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Formulas" sheetId="9" r:id="rId1"/>
    <sheet name="BENJ" sheetId="7" r:id="rId2"/>
    <sheet name="ALV" sheetId="8" r:id="rId3"/>
  </sheets>
  <definedNames>
    <definedName name="_xlnm._FilterDatabase" localSheetId="2" hidden="1">ALV!$A$1:$H$501</definedName>
    <definedName name="_xlnm._FilterDatabase" localSheetId="1" hidden="1">BENJ!$A$1:$G$501</definedName>
    <definedName name="_xlnm.Print_Titles" localSheetId="2">ALV!$1:$1</definedName>
    <definedName name="_xlnm.Print_Titles" localSheetId="1">BENJ!$1:$1</definedName>
  </definedNames>
  <calcPr calcId="125725"/>
</workbook>
</file>

<file path=xl/calcChain.xml><?xml version="1.0" encoding="utf-8"?>
<calcChain xmlns="http://schemas.openxmlformats.org/spreadsheetml/2006/main">
  <c r="F19" i="9"/>
  <c r="F18"/>
  <c r="F17"/>
  <c r="E16"/>
  <c r="E15"/>
  <c r="F15" s="1"/>
  <c r="E14"/>
  <c r="F14" s="1"/>
  <c r="E13"/>
  <c r="F11"/>
  <c r="F13"/>
  <c r="F16"/>
  <c r="E11"/>
  <c r="E12"/>
  <c r="F12" s="1"/>
  <c r="F8"/>
  <c r="F6"/>
  <c r="F7"/>
  <c r="E3"/>
  <c r="F3" s="1"/>
  <c r="E5"/>
  <c r="F5" s="1"/>
  <c r="E4"/>
  <c r="F4" s="1"/>
  <c r="E2"/>
  <c r="F2" s="1"/>
</calcChain>
</file>

<file path=xl/sharedStrings.xml><?xml version="1.0" encoding="utf-8"?>
<sst xmlns="http://schemas.openxmlformats.org/spreadsheetml/2006/main" count="39" uniqueCount="32">
  <si>
    <t>PESO</t>
  </si>
  <si>
    <t>50ML</t>
  </si>
  <si>
    <t>500ML</t>
  </si>
  <si>
    <t>1000ML</t>
  </si>
  <si>
    <t>LONG</t>
  </si>
  <si>
    <t>ALT</t>
  </si>
  <si>
    <t>600ML</t>
  </si>
  <si>
    <t>60ML</t>
  </si>
  <si>
    <t>PUNTOS</t>
  </si>
  <si>
    <t>1KM MARCHA</t>
  </si>
  <si>
    <t>2KM MARCHA</t>
  </si>
  <si>
    <t>horas</t>
  </si>
  <si>
    <t>minutos</t>
  </si>
  <si>
    <t>segundos</t>
  </si>
  <si>
    <t>Marca</t>
  </si>
  <si>
    <t>Puntos</t>
  </si>
  <si>
    <t>50 BENJ</t>
  </si>
  <si>
    <t>500ML BENJ</t>
  </si>
  <si>
    <t>1000ML BENJ</t>
  </si>
  <si>
    <t>LONG BENJ</t>
  </si>
  <si>
    <t>ALT BENJ</t>
  </si>
  <si>
    <t>PESO BENJ</t>
  </si>
  <si>
    <t>1KM MARCHA BENJ</t>
  </si>
  <si>
    <t>500ML ALV</t>
  </si>
  <si>
    <t>600ML ALV</t>
  </si>
  <si>
    <t>1000ML ALV</t>
  </si>
  <si>
    <t>1KM MARCHA ALV</t>
  </si>
  <si>
    <t>2KM MARCHA ALV</t>
  </si>
  <si>
    <t>LONG ALV</t>
  </si>
  <si>
    <t>ALT ALV</t>
  </si>
  <si>
    <t>PESO ALV</t>
  </si>
  <si>
    <t>60 ALV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</si>
</sst>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0" fontId="0" fillId="2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pane ySplit="1" topLeftCell="A2" activePane="bottomLeft" state="frozen"/>
      <selection pane="bottomLeft" activeCell="A31" sqref="A31"/>
    </sheetView>
  </sheetViews>
  <sheetFormatPr baseColWidth="10" defaultRowHeight="15"/>
  <cols>
    <col min="1" max="1" width="18" style="8" bestFit="1" customWidth="1"/>
    <col min="2" max="2" width="5.5703125" style="8" bestFit="1" customWidth="1"/>
    <col min="3" max="3" width="7.5703125" style="8" bestFit="1" customWidth="1"/>
    <col min="4" max="4" width="9" style="8" bestFit="1" customWidth="1"/>
    <col min="5" max="5" width="6.28515625" style="9" bestFit="1" customWidth="1"/>
    <col min="6" max="6" width="7.140625" style="9" bestFit="1" customWidth="1"/>
    <col min="7" max="16384" width="11.42578125" style="9"/>
  </cols>
  <sheetData>
    <row r="1" spans="1:6">
      <c r="B1" s="8" t="s">
        <v>11</v>
      </c>
      <c r="C1" s="8" t="s">
        <v>12</v>
      </c>
      <c r="D1" s="8" t="s">
        <v>13</v>
      </c>
      <c r="E1" s="9" t="s">
        <v>14</v>
      </c>
      <c r="F1" s="9" t="s">
        <v>15</v>
      </c>
    </row>
    <row r="2" spans="1:6">
      <c r="A2" s="8" t="s">
        <v>16</v>
      </c>
      <c r="B2" s="5"/>
      <c r="C2" s="5"/>
      <c r="D2" s="5">
        <v>16.28</v>
      </c>
      <c r="E2" s="9">
        <f>B2*3600+C2*60+D2</f>
        <v>16.28</v>
      </c>
      <c r="F2" s="9">
        <f>1+(16.28-E2)/0.02</f>
        <v>1</v>
      </c>
    </row>
    <row r="3" spans="1:6">
      <c r="A3" s="8" t="s">
        <v>17</v>
      </c>
      <c r="B3" s="5"/>
      <c r="C3" s="5">
        <v>3</v>
      </c>
      <c r="D3" s="5">
        <v>2.8</v>
      </c>
      <c r="E3" s="9">
        <f>B3*3600+C3*60+D3</f>
        <v>182.8</v>
      </c>
      <c r="F3" s="9">
        <f>1+(182.8-E3)/0.2</f>
        <v>1</v>
      </c>
    </row>
    <row r="4" spans="1:6">
      <c r="A4" s="8" t="s">
        <v>18</v>
      </c>
      <c r="B4" s="5"/>
      <c r="C4" s="5">
        <v>6</v>
      </c>
      <c r="D4" s="5">
        <v>29.6</v>
      </c>
      <c r="E4" s="9">
        <f>B4*3600+C4*60+D4</f>
        <v>389.6</v>
      </c>
      <c r="F4" s="9">
        <f>1+(389.6-E4)/0.4</f>
        <v>1</v>
      </c>
    </row>
    <row r="5" spans="1:6">
      <c r="A5" s="8" t="s">
        <v>22</v>
      </c>
      <c r="B5" s="5"/>
      <c r="C5" s="5">
        <v>9</v>
      </c>
      <c r="D5" s="5">
        <v>54.4</v>
      </c>
      <c r="E5" s="9">
        <f>B5*3600+C5*60+D5</f>
        <v>594.4</v>
      </c>
      <c r="F5" s="9">
        <f>1+(594.4-E5)/0.6</f>
        <v>1</v>
      </c>
    </row>
    <row r="6" spans="1:6">
      <c r="A6" s="8" t="s">
        <v>19</v>
      </c>
      <c r="B6" s="10"/>
      <c r="C6" s="10"/>
      <c r="D6" s="10"/>
      <c r="E6" s="6">
        <v>1.03</v>
      </c>
      <c r="F6" s="9">
        <f>5/0.03*E6+500-(4*5)/0.03</f>
        <v>5</v>
      </c>
    </row>
    <row r="7" spans="1:6">
      <c r="A7" s="8" t="s">
        <v>20</v>
      </c>
      <c r="B7" s="10"/>
      <c r="C7" s="10"/>
      <c r="D7" s="10"/>
      <c r="E7" s="6">
        <v>1.21</v>
      </c>
      <c r="F7" s="9">
        <f>10/0.01*E7+500-(1.2*10)/0.01</f>
        <v>510</v>
      </c>
    </row>
    <row r="8" spans="1:6">
      <c r="A8" s="9" t="s">
        <v>21</v>
      </c>
      <c r="B8" s="10"/>
      <c r="C8" s="10"/>
      <c r="D8" s="10"/>
      <c r="E8" s="6">
        <v>0.18</v>
      </c>
      <c r="F8" s="9">
        <f>2/0.03*E8+500-(7.65*2)/0.03</f>
        <v>1.9999999999999432</v>
      </c>
    </row>
    <row r="11" spans="1:6">
      <c r="A11" s="8" t="s">
        <v>31</v>
      </c>
      <c r="B11" s="5"/>
      <c r="C11" s="5"/>
      <c r="D11" s="5">
        <v>7.65</v>
      </c>
      <c r="E11" s="9">
        <f t="shared" ref="E11:E16" si="0">B11*3600+C11*60+D11</f>
        <v>7.65</v>
      </c>
      <c r="F11" s="9">
        <f>1+(15.135-E11)/0.015</f>
        <v>500</v>
      </c>
    </row>
    <row r="12" spans="1:6">
      <c r="A12" s="8" t="s">
        <v>23</v>
      </c>
      <c r="B12" s="5"/>
      <c r="C12" s="5">
        <v>1</v>
      </c>
      <c r="D12" s="5">
        <v>15</v>
      </c>
      <c r="E12" s="9">
        <f t="shared" si="0"/>
        <v>75</v>
      </c>
      <c r="F12" s="9">
        <f>1+(174.8-E12)/0.2</f>
        <v>500.00000000000006</v>
      </c>
    </row>
    <row r="13" spans="1:6">
      <c r="A13" s="8" t="s">
        <v>24</v>
      </c>
      <c r="B13" s="5"/>
      <c r="C13" s="5">
        <v>1</v>
      </c>
      <c r="D13" s="5">
        <v>42.5</v>
      </c>
      <c r="E13" s="9">
        <f t="shared" si="0"/>
        <v>102.5</v>
      </c>
      <c r="F13" s="9">
        <f>1+(177.35-E13)/0.15</f>
        <v>500</v>
      </c>
    </row>
    <row r="14" spans="1:6">
      <c r="A14" s="8" t="s">
        <v>25</v>
      </c>
      <c r="B14" s="5"/>
      <c r="C14" s="5">
        <v>5</v>
      </c>
      <c r="D14" s="5">
        <v>31.7</v>
      </c>
      <c r="E14" s="9">
        <f t="shared" si="0"/>
        <v>331.7</v>
      </c>
      <c r="F14" s="9">
        <f>1+(331.7-E14)/0.3</f>
        <v>1</v>
      </c>
    </row>
    <row r="15" spans="1:6">
      <c r="A15" s="8" t="s">
        <v>26</v>
      </c>
      <c r="B15" s="5"/>
      <c r="C15" s="5">
        <v>8</v>
      </c>
      <c r="D15" s="5">
        <v>16.600000000000001</v>
      </c>
      <c r="E15" s="9">
        <f t="shared" si="0"/>
        <v>496.6</v>
      </c>
      <c r="F15" s="9">
        <f>1+(496.6-E15)/0.4</f>
        <v>1</v>
      </c>
    </row>
    <row r="16" spans="1:6">
      <c r="A16" s="8" t="s">
        <v>27</v>
      </c>
      <c r="B16" s="5"/>
      <c r="C16" s="5">
        <v>18</v>
      </c>
      <c r="D16" s="5">
        <v>16</v>
      </c>
      <c r="E16" s="9">
        <f t="shared" si="0"/>
        <v>1096</v>
      </c>
      <c r="F16" s="9">
        <f>1+(1096-E16)/1</f>
        <v>1</v>
      </c>
    </row>
    <row r="17" spans="1:6">
      <c r="A17" s="8" t="s">
        <v>28</v>
      </c>
      <c r="B17" s="10"/>
      <c r="C17" s="10"/>
      <c r="D17" s="10"/>
      <c r="E17" s="6">
        <v>5</v>
      </c>
      <c r="F17" s="9">
        <f>1/0.01*E17+500-(5*1)/0.01</f>
        <v>500</v>
      </c>
    </row>
    <row r="18" spans="1:6">
      <c r="A18" s="8" t="s">
        <v>29</v>
      </c>
      <c r="B18" s="10"/>
      <c r="C18" s="10"/>
      <c r="D18" s="10"/>
      <c r="E18" s="6">
        <v>1.44</v>
      </c>
      <c r="F18" s="9">
        <f>5/0.01*E18+500-(1.45*5)/0.01</f>
        <v>495</v>
      </c>
    </row>
    <row r="19" spans="1:6">
      <c r="A19" s="9" t="s">
        <v>30</v>
      </c>
      <c r="B19" s="10"/>
      <c r="C19" s="10"/>
      <c r="D19" s="10"/>
      <c r="E19" s="6">
        <v>11.4</v>
      </c>
      <c r="F19" s="9">
        <f>1/0.02*E19+500-(11.5*1)/0.02</f>
        <v>495</v>
      </c>
    </row>
  </sheetData>
  <sheetProtection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1"/>
  <sheetViews>
    <sheetView workbookViewId="0">
      <pane ySplit="1" topLeftCell="A467" activePane="bottomLeft" state="frozen"/>
      <selection pane="bottomLeft" activeCell="F492" sqref="F492"/>
    </sheetView>
  </sheetViews>
  <sheetFormatPr baseColWidth="10" defaultRowHeight="15"/>
  <cols>
    <col min="1" max="1" width="8.28515625" style="3" bestFit="1" customWidth="1"/>
    <col min="2" max="2" width="5.5703125" style="2" bestFit="1" customWidth="1"/>
    <col min="3" max="3" width="6.5703125" style="2" bestFit="1" customWidth="1"/>
    <col min="4" max="4" width="7.5703125" style="2" bestFit="1" customWidth="1"/>
    <col min="5" max="5" width="6" style="2" bestFit="1" customWidth="1"/>
    <col min="6" max="6" width="4.5703125" style="2" bestFit="1" customWidth="1"/>
    <col min="7" max="7" width="5.5703125" style="2" bestFit="1" customWidth="1"/>
    <col min="8" max="8" width="13.140625" style="4" bestFit="1" customWidth="1"/>
  </cols>
  <sheetData>
    <row r="1" spans="1:8">
      <c r="A1" s="3" t="s">
        <v>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0</v>
      </c>
      <c r="H1" s="2" t="s">
        <v>9</v>
      </c>
    </row>
    <row r="2" spans="1:8">
      <c r="A2" s="3">
        <v>500</v>
      </c>
      <c r="B2" s="2">
        <v>6.3</v>
      </c>
      <c r="C2" s="2">
        <v>83</v>
      </c>
      <c r="D2" s="2">
        <v>190</v>
      </c>
      <c r="E2" s="2">
        <v>4</v>
      </c>
      <c r="F2" s="2">
        <v>1.2</v>
      </c>
      <c r="G2" s="2">
        <v>7.65</v>
      </c>
      <c r="H2" s="4">
        <v>295</v>
      </c>
    </row>
    <row r="3" spans="1:8">
      <c r="A3" s="3">
        <v>499</v>
      </c>
      <c r="B3" s="2">
        <v>6.32</v>
      </c>
      <c r="C3" s="2">
        <v>83.2</v>
      </c>
      <c r="D3" s="2">
        <v>190.4</v>
      </c>
      <c r="H3" s="4">
        <v>295.60000000000002</v>
      </c>
    </row>
    <row r="4" spans="1:8">
      <c r="A4" s="3">
        <v>498</v>
      </c>
      <c r="B4" s="2">
        <v>6.34</v>
      </c>
      <c r="C4" s="2">
        <v>83.4</v>
      </c>
      <c r="D4" s="2">
        <v>190.8</v>
      </c>
      <c r="G4" s="2">
        <v>7.62</v>
      </c>
      <c r="H4" s="4">
        <v>296.2</v>
      </c>
    </row>
    <row r="5" spans="1:8">
      <c r="A5" s="3">
        <v>497</v>
      </c>
      <c r="B5" s="2">
        <v>6.36</v>
      </c>
      <c r="C5" s="2">
        <v>83.6</v>
      </c>
      <c r="D5" s="2">
        <v>191.2</v>
      </c>
      <c r="H5" s="4">
        <v>296.8</v>
      </c>
    </row>
    <row r="6" spans="1:8">
      <c r="A6" s="3">
        <v>496</v>
      </c>
      <c r="B6" s="2">
        <v>6.38</v>
      </c>
      <c r="C6" s="2">
        <v>83.8</v>
      </c>
      <c r="D6" s="2">
        <v>191.6</v>
      </c>
      <c r="G6" s="2">
        <v>7.59</v>
      </c>
      <c r="H6" s="4">
        <v>297.39999999999998</v>
      </c>
    </row>
    <row r="7" spans="1:8">
      <c r="A7" s="3">
        <v>495</v>
      </c>
      <c r="B7" s="2">
        <v>6.4</v>
      </c>
      <c r="C7" s="2">
        <v>84</v>
      </c>
      <c r="D7" s="2">
        <v>192</v>
      </c>
      <c r="E7" s="2">
        <v>3.97</v>
      </c>
      <c r="H7" s="4">
        <v>298</v>
      </c>
    </row>
    <row r="8" spans="1:8">
      <c r="A8" s="3">
        <v>494</v>
      </c>
      <c r="B8" s="2">
        <v>6.42</v>
      </c>
      <c r="C8" s="2">
        <v>84.2</v>
      </c>
      <c r="D8" s="2">
        <v>192.4</v>
      </c>
      <c r="G8" s="2">
        <v>7.56</v>
      </c>
      <c r="H8" s="4">
        <v>298.60000000000002</v>
      </c>
    </row>
    <row r="9" spans="1:8">
      <c r="A9" s="3">
        <v>493</v>
      </c>
      <c r="B9" s="2">
        <v>6.44</v>
      </c>
      <c r="C9" s="2">
        <v>84.4</v>
      </c>
      <c r="D9" s="2">
        <v>192.8</v>
      </c>
      <c r="H9" s="4">
        <v>299.2</v>
      </c>
    </row>
    <row r="10" spans="1:8">
      <c r="A10" s="3">
        <v>492</v>
      </c>
      <c r="B10" s="2">
        <v>6.46</v>
      </c>
      <c r="C10" s="2">
        <v>84.6</v>
      </c>
      <c r="D10" s="2">
        <v>193.2</v>
      </c>
      <c r="G10" s="2">
        <v>7.53</v>
      </c>
      <c r="H10" s="4">
        <v>299.8</v>
      </c>
    </row>
    <row r="11" spans="1:8">
      <c r="A11" s="3">
        <v>491</v>
      </c>
      <c r="B11" s="2">
        <v>6.48</v>
      </c>
      <c r="C11" s="2">
        <v>84.8</v>
      </c>
      <c r="D11" s="2">
        <v>193.6</v>
      </c>
      <c r="H11" s="4">
        <v>300.39999999999998</v>
      </c>
    </row>
    <row r="12" spans="1:8">
      <c r="A12" s="3">
        <v>490</v>
      </c>
      <c r="B12" s="2">
        <v>6.5</v>
      </c>
      <c r="C12" s="2">
        <v>85</v>
      </c>
      <c r="D12" s="2">
        <v>194</v>
      </c>
      <c r="E12" s="2">
        <v>3.94</v>
      </c>
      <c r="F12" s="2">
        <v>1.19</v>
      </c>
      <c r="G12" s="2">
        <v>7.5</v>
      </c>
      <c r="H12" s="4">
        <v>301</v>
      </c>
    </row>
    <row r="13" spans="1:8">
      <c r="A13" s="3">
        <v>489</v>
      </c>
      <c r="B13" s="2">
        <v>6.52</v>
      </c>
      <c r="C13" s="2">
        <v>85.2</v>
      </c>
      <c r="D13" s="2">
        <v>194.4</v>
      </c>
      <c r="H13" s="4">
        <v>301.60000000000002</v>
      </c>
    </row>
    <row r="14" spans="1:8">
      <c r="A14" s="3">
        <v>488</v>
      </c>
      <c r="B14" s="2">
        <v>6.54</v>
      </c>
      <c r="C14" s="2">
        <v>85.4</v>
      </c>
      <c r="D14" s="2">
        <v>194.8</v>
      </c>
      <c r="G14" s="2">
        <v>7.47</v>
      </c>
      <c r="H14" s="4">
        <v>302.2</v>
      </c>
    </row>
    <row r="15" spans="1:8">
      <c r="A15" s="3">
        <v>487</v>
      </c>
      <c r="B15" s="2">
        <v>6.56</v>
      </c>
      <c r="C15" s="2">
        <v>85.6</v>
      </c>
      <c r="D15" s="2">
        <v>195.2</v>
      </c>
      <c r="H15" s="4">
        <v>302.8</v>
      </c>
    </row>
    <row r="16" spans="1:8">
      <c r="A16" s="3">
        <v>486</v>
      </c>
      <c r="B16" s="2">
        <v>6.58</v>
      </c>
      <c r="C16" s="2">
        <v>85.8</v>
      </c>
      <c r="D16" s="2">
        <v>195.6</v>
      </c>
      <c r="G16" s="2">
        <v>7.44</v>
      </c>
      <c r="H16" s="4">
        <v>303.39999999999998</v>
      </c>
    </row>
    <row r="17" spans="1:8">
      <c r="A17" s="3">
        <v>485</v>
      </c>
      <c r="B17" s="2">
        <v>6.6</v>
      </c>
      <c r="C17" s="2">
        <v>86</v>
      </c>
      <c r="D17" s="2">
        <v>196</v>
      </c>
      <c r="E17" s="2">
        <v>3.91</v>
      </c>
      <c r="H17" s="4">
        <v>304</v>
      </c>
    </row>
    <row r="18" spans="1:8">
      <c r="A18" s="3">
        <v>484</v>
      </c>
      <c r="B18" s="2">
        <v>6.62</v>
      </c>
      <c r="C18" s="2">
        <v>86.2</v>
      </c>
      <c r="D18" s="2">
        <v>196.4</v>
      </c>
      <c r="G18" s="2">
        <v>7.41</v>
      </c>
      <c r="H18" s="4">
        <v>304.60000000000002</v>
      </c>
    </row>
    <row r="19" spans="1:8">
      <c r="A19" s="3">
        <v>483</v>
      </c>
      <c r="B19" s="2">
        <v>6.64</v>
      </c>
      <c r="C19" s="2">
        <v>86.4</v>
      </c>
      <c r="D19" s="2">
        <v>196.8</v>
      </c>
      <c r="H19" s="4">
        <v>305.2</v>
      </c>
    </row>
    <row r="20" spans="1:8">
      <c r="A20" s="3">
        <v>482</v>
      </c>
      <c r="B20" s="2">
        <v>6.66</v>
      </c>
      <c r="C20" s="2">
        <v>86.6</v>
      </c>
      <c r="D20" s="2">
        <v>197.2</v>
      </c>
      <c r="G20" s="2">
        <v>7.38</v>
      </c>
      <c r="H20" s="4">
        <v>305.8</v>
      </c>
    </row>
    <row r="21" spans="1:8">
      <c r="A21" s="3">
        <v>481</v>
      </c>
      <c r="B21" s="2">
        <v>6.68</v>
      </c>
      <c r="C21" s="2">
        <v>86.8</v>
      </c>
      <c r="D21" s="2">
        <v>197.6</v>
      </c>
      <c r="H21" s="4">
        <v>306.39999999999998</v>
      </c>
    </row>
    <row r="22" spans="1:8">
      <c r="A22" s="3">
        <v>480</v>
      </c>
      <c r="B22" s="2">
        <v>6.7</v>
      </c>
      <c r="C22" s="2">
        <v>87</v>
      </c>
      <c r="D22" s="2">
        <v>198</v>
      </c>
      <c r="E22" s="2">
        <v>3.88</v>
      </c>
      <c r="F22" s="2">
        <v>1.18</v>
      </c>
      <c r="G22" s="2">
        <v>7.35</v>
      </c>
      <c r="H22" s="4">
        <v>307</v>
      </c>
    </row>
    <row r="23" spans="1:8">
      <c r="A23" s="3">
        <v>479</v>
      </c>
      <c r="B23" s="2">
        <v>6.72</v>
      </c>
      <c r="C23" s="2">
        <v>87.2</v>
      </c>
      <c r="D23" s="2">
        <v>198.4</v>
      </c>
      <c r="H23" s="4">
        <v>307.60000000000002</v>
      </c>
    </row>
    <row r="24" spans="1:8">
      <c r="A24" s="3">
        <v>478</v>
      </c>
      <c r="B24" s="2">
        <v>6.74</v>
      </c>
      <c r="C24" s="2">
        <v>87.4</v>
      </c>
      <c r="D24" s="2">
        <v>198.8</v>
      </c>
      <c r="G24" s="2">
        <v>7.32</v>
      </c>
      <c r="H24" s="4">
        <v>308.2</v>
      </c>
    </row>
    <row r="25" spans="1:8">
      <c r="A25" s="3">
        <v>477</v>
      </c>
      <c r="B25" s="2">
        <v>6.76</v>
      </c>
      <c r="C25" s="2">
        <v>87.6</v>
      </c>
      <c r="D25" s="2">
        <v>199.2</v>
      </c>
      <c r="H25" s="4">
        <v>308.8</v>
      </c>
    </row>
    <row r="26" spans="1:8">
      <c r="A26" s="3">
        <v>476</v>
      </c>
      <c r="B26" s="2">
        <v>6.78</v>
      </c>
      <c r="C26" s="2">
        <v>87.8</v>
      </c>
      <c r="D26" s="2">
        <v>199.6</v>
      </c>
      <c r="G26" s="2">
        <v>7.29</v>
      </c>
      <c r="H26" s="4">
        <v>309.39999999999998</v>
      </c>
    </row>
    <row r="27" spans="1:8">
      <c r="A27" s="3">
        <v>475</v>
      </c>
      <c r="B27" s="2">
        <v>6.8</v>
      </c>
      <c r="C27" s="2">
        <v>88</v>
      </c>
      <c r="D27" s="2">
        <v>200</v>
      </c>
      <c r="E27" s="2">
        <v>3.85</v>
      </c>
      <c r="H27" s="4">
        <v>310</v>
      </c>
    </row>
    <row r="28" spans="1:8">
      <c r="A28" s="3">
        <v>474</v>
      </c>
      <c r="B28" s="2">
        <v>6.82</v>
      </c>
      <c r="C28" s="2">
        <v>88.2</v>
      </c>
      <c r="D28" s="2">
        <v>200.4</v>
      </c>
      <c r="G28" s="2">
        <v>7.26</v>
      </c>
      <c r="H28" s="4">
        <v>310.60000000000002</v>
      </c>
    </row>
    <row r="29" spans="1:8">
      <c r="A29" s="3">
        <v>473</v>
      </c>
      <c r="B29" s="2">
        <v>6.84</v>
      </c>
      <c r="C29" s="2">
        <v>88.4</v>
      </c>
      <c r="D29" s="2">
        <v>200.8</v>
      </c>
      <c r="H29" s="4">
        <v>311.2</v>
      </c>
    </row>
    <row r="30" spans="1:8">
      <c r="A30" s="3">
        <v>472</v>
      </c>
      <c r="B30" s="2">
        <v>6.86</v>
      </c>
      <c r="C30" s="2">
        <v>88.6</v>
      </c>
      <c r="D30" s="2">
        <v>201.2</v>
      </c>
      <c r="G30" s="2">
        <v>7.23</v>
      </c>
      <c r="H30" s="4">
        <v>311.8</v>
      </c>
    </row>
    <row r="31" spans="1:8">
      <c r="A31" s="3">
        <v>471</v>
      </c>
      <c r="B31" s="2">
        <v>6.88</v>
      </c>
      <c r="C31" s="2">
        <v>88.8</v>
      </c>
      <c r="D31" s="2">
        <v>201.6</v>
      </c>
      <c r="H31" s="4">
        <v>312.39999999999998</v>
      </c>
    </row>
    <row r="32" spans="1:8">
      <c r="A32" s="3">
        <v>470</v>
      </c>
      <c r="B32" s="2">
        <v>6.9</v>
      </c>
      <c r="C32" s="2">
        <v>89</v>
      </c>
      <c r="D32" s="2">
        <v>202</v>
      </c>
      <c r="E32" s="2">
        <v>3.82</v>
      </c>
      <c r="F32" s="2">
        <v>1.17</v>
      </c>
      <c r="G32" s="2">
        <v>7.2</v>
      </c>
      <c r="H32" s="4">
        <v>313</v>
      </c>
    </row>
    <row r="33" spans="1:8">
      <c r="A33" s="3">
        <v>469</v>
      </c>
      <c r="B33" s="2">
        <v>6.92</v>
      </c>
      <c r="C33" s="2">
        <v>89.2</v>
      </c>
      <c r="D33" s="2">
        <v>202.4</v>
      </c>
      <c r="H33" s="4">
        <v>313.60000000000002</v>
      </c>
    </row>
    <row r="34" spans="1:8">
      <c r="A34" s="3">
        <v>468</v>
      </c>
      <c r="B34" s="2">
        <v>6.94</v>
      </c>
      <c r="C34" s="2">
        <v>89.4</v>
      </c>
      <c r="D34" s="2">
        <v>202.8</v>
      </c>
      <c r="G34" s="2">
        <v>7.17</v>
      </c>
      <c r="H34" s="4">
        <v>314.2</v>
      </c>
    </row>
    <row r="35" spans="1:8">
      <c r="A35" s="3">
        <v>467</v>
      </c>
      <c r="B35" s="2">
        <v>6.96</v>
      </c>
      <c r="C35" s="2">
        <v>89.6</v>
      </c>
      <c r="D35" s="2">
        <v>203.2</v>
      </c>
      <c r="H35" s="4">
        <v>314.8</v>
      </c>
    </row>
    <row r="36" spans="1:8">
      <c r="A36" s="3">
        <v>466</v>
      </c>
      <c r="B36" s="2">
        <v>6.98</v>
      </c>
      <c r="C36" s="2">
        <v>89.8</v>
      </c>
      <c r="D36" s="2">
        <v>203.6</v>
      </c>
      <c r="G36" s="2">
        <v>7.14</v>
      </c>
      <c r="H36" s="4">
        <v>315.39999999999998</v>
      </c>
    </row>
    <row r="37" spans="1:8">
      <c r="A37" s="3">
        <v>465</v>
      </c>
      <c r="B37" s="2">
        <v>7</v>
      </c>
      <c r="C37" s="2">
        <v>90</v>
      </c>
      <c r="D37" s="2">
        <v>204</v>
      </c>
      <c r="E37" s="2">
        <v>3.79</v>
      </c>
      <c r="H37" s="4">
        <v>316</v>
      </c>
    </row>
    <row r="38" spans="1:8">
      <c r="A38" s="3">
        <v>464</v>
      </c>
      <c r="B38" s="2">
        <v>7.02</v>
      </c>
      <c r="C38" s="2">
        <v>90.2</v>
      </c>
      <c r="D38" s="2">
        <v>204.4</v>
      </c>
      <c r="G38" s="2">
        <v>7.11</v>
      </c>
      <c r="H38" s="4">
        <v>316.60000000000002</v>
      </c>
    </row>
    <row r="39" spans="1:8">
      <c r="A39" s="3">
        <v>463</v>
      </c>
      <c r="B39" s="2">
        <v>7.04</v>
      </c>
      <c r="C39" s="2">
        <v>90.4</v>
      </c>
      <c r="D39" s="2">
        <v>204.8</v>
      </c>
      <c r="H39" s="4">
        <v>317.2</v>
      </c>
    </row>
    <row r="40" spans="1:8">
      <c r="A40" s="3">
        <v>462</v>
      </c>
      <c r="B40" s="2">
        <v>7.06</v>
      </c>
      <c r="C40" s="2">
        <v>90.6</v>
      </c>
      <c r="D40" s="2">
        <v>205.2</v>
      </c>
      <c r="G40" s="2">
        <v>7.08</v>
      </c>
      <c r="H40" s="4">
        <v>317.8</v>
      </c>
    </row>
    <row r="41" spans="1:8">
      <c r="A41" s="3">
        <v>461</v>
      </c>
      <c r="B41" s="2">
        <v>7.08</v>
      </c>
      <c r="C41" s="2">
        <v>90.8</v>
      </c>
      <c r="D41" s="2">
        <v>205.6</v>
      </c>
      <c r="H41" s="4">
        <v>318.39999999999998</v>
      </c>
    </row>
    <row r="42" spans="1:8">
      <c r="A42" s="3">
        <v>460</v>
      </c>
      <c r="B42" s="2">
        <v>7.1</v>
      </c>
      <c r="C42" s="2">
        <v>91</v>
      </c>
      <c r="D42" s="2">
        <v>206</v>
      </c>
      <c r="E42" s="2">
        <v>3.76</v>
      </c>
      <c r="F42" s="2">
        <v>1.1599999999999999</v>
      </c>
      <c r="G42" s="2">
        <v>7.05</v>
      </c>
      <c r="H42" s="4">
        <v>319</v>
      </c>
    </row>
    <row r="43" spans="1:8">
      <c r="A43" s="3">
        <v>459</v>
      </c>
      <c r="B43" s="2">
        <v>7.12</v>
      </c>
      <c r="C43" s="2">
        <v>91.2</v>
      </c>
      <c r="D43" s="2">
        <v>206.4</v>
      </c>
      <c r="H43" s="4">
        <v>319.60000000000002</v>
      </c>
    </row>
    <row r="44" spans="1:8">
      <c r="A44" s="3">
        <v>458</v>
      </c>
      <c r="B44" s="2">
        <v>7.14</v>
      </c>
      <c r="C44" s="2">
        <v>91.4</v>
      </c>
      <c r="D44" s="2">
        <v>206.8</v>
      </c>
      <c r="G44" s="2">
        <v>7.02</v>
      </c>
      <c r="H44" s="4">
        <v>320.2</v>
      </c>
    </row>
    <row r="45" spans="1:8">
      <c r="A45" s="3">
        <v>457</v>
      </c>
      <c r="B45" s="2">
        <v>7.16</v>
      </c>
      <c r="C45" s="2">
        <v>91.6</v>
      </c>
      <c r="D45" s="2">
        <v>207.2</v>
      </c>
      <c r="H45" s="4">
        <v>320.8</v>
      </c>
    </row>
    <row r="46" spans="1:8">
      <c r="A46" s="3">
        <v>456</v>
      </c>
      <c r="B46" s="2">
        <v>7.18</v>
      </c>
      <c r="C46" s="2">
        <v>91.8</v>
      </c>
      <c r="D46" s="2">
        <v>207.6</v>
      </c>
      <c r="G46" s="2">
        <v>6.99</v>
      </c>
      <c r="H46" s="4">
        <v>321.39999999999998</v>
      </c>
    </row>
    <row r="47" spans="1:8">
      <c r="A47" s="3">
        <v>455</v>
      </c>
      <c r="B47" s="2">
        <v>7.2</v>
      </c>
      <c r="C47" s="2">
        <v>92</v>
      </c>
      <c r="D47" s="2">
        <v>208</v>
      </c>
      <c r="E47" s="2">
        <v>3.73</v>
      </c>
      <c r="H47" s="4">
        <v>322</v>
      </c>
    </row>
    <row r="48" spans="1:8">
      <c r="A48" s="3">
        <v>454</v>
      </c>
      <c r="B48" s="2">
        <v>7.22</v>
      </c>
      <c r="C48" s="2">
        <v>92.2</v>
      </c>
      <c r="D48" s="2">
        <v>208.4</v>
      </c>
      <c r="G48" s="2">
        <v>6.96</v>
      </c>
      <c r="H48" s="4">
        <v>322.60000000000002</v>
      </c>
    </row>
    <row r="49" spans="1:8">
      <c r="A49" s="3">
        <v>453</v>
      </c>
      <c r="B49" s="2">
        <v>7.24</v>
      </c>
      <c r="C49" s="2">
        <v>92.4</v>
      </c>
      <c r="D49" s="2">
        <v>208.8</v>
      </c>
      <c r="H49" s="4">
        <v>323.2</v>
      </c>
    </row>
    <row r="50" spans="1:8">
      <c r="A50" s="3">
        <v>452</v>
      </c>
      <c r="B50" s="2">
        <v>7.26</v>
      </c>
      <c r="C50" s="2">
        <v>92.6</v>
      </c>
      <c r="D50" s="2">
        <v>209.2</v>
      </c>
      <c r="G50" s="2">
        <v>6.93</v>
      </c>
      <c r="H50" s="4">
        <v>323.8</v>
      </c>
    </row>
    <row r="51" spans="1:8">
      <c r="A51" s="3">
        <v>451</v>
      </c>
      <c r="B51" s="2">
        <v>7.28</v>
      </c>
      <c r="C51" s="2">
        <v>92.8</v>
      </c>
      <c r="D51" s="2">
        <v>209.6</v>
      </c>
      <c r="H51" s="4">
        <v>324.39999999999998</v>
      </c>
    </row>
    <row r="52" spans="1:8">
      <c r="A52" s="3">
        <v>450</v>
      </c>
      <c r="B52" s="2">
        <v>7.3</v>
      </c>
      <c r="C52" s="2">
        <v>93</v>
      </c>
      <c r="D52" s="2">
        <v>210</v>
      </c>
      <c r="E52" s="2">
        <v>3.7</v>
      </c>
      <c r="F52" s="2">
        <v>1.1499999999999999</v>
      </c>
      <c r="G52" s="2">
        <v>6.9</v>
      </c>
      <c r="H52" s="4">
        <v>325</v>
      </c>
    </row>
    <row r="53" spans="1:8">
      <c r="A53" s="3">
        <v>449</v>
      </c>
      <c r="B53" s="2">
        <v>7.32</v>
      </c>
      <c r="C53" s="2">
        <v>93.2</v>
      </c>
      <c r="D53" s="2">
        <v>210.4</v>
      </c>
      <c r="H53" s="4">
        <v>325.60000000000002</v>
      </c>
    </row>
    <row r="54" spans="1:8">
      <c r="A54" s="3">
        <v>448</v>
      </c>
      <c r="B54" s="2">
        <v>7.34</v>
      </c>
      <c r="C54" s="2">
        <v>93.4</v>
      </c>
      <c r="D54" s="2">
        <v>210.8</v>
      </c>
      <c r="G54" s="2">
        <v>6.87</v>
      </c>
      <c r="H54" s="4">
        <v>326.2</v>
      </c>
    </row>
    <row r="55" spans="1:8">
      <c r="A55" s="3">
        <v>447</v>
      </c>
      <c r="B55" s="2">
        <v>7.36</v>
      </c>
      <c r="C55" s="2">
        <v>93.6</v>
      </c>
      <c r="D55" s="2">
        <v>211.2</v>
      </c>
      <c r="H55" s="4">
        <v>326.8</v>
      </c>
    </row>
    <row r="56" spans="1:8">
      <c r="A56" s="3">
        <v>446</v>
      </c>
      <c r="B56" s="2">
        <v>7.38</v>
      </c>
      <c r="C56" s="2">
        <v>93.8</v>
      </c>
      <c r="D56" s="2">
        <v>211.6</v>
      </c>
      <c r="G56" s="2">
        <v>6.84</v>
      </c>
      <c r="H56" s="4">
        <v>327.39999999999998</v>
      </c>
    </row>
    <row r="57" spans="1:8">
      <c r="A57" s="3">
        <v>445</v>
      </c>
      <c r="B57" s="2">
        <v>7.4</v>
      </c>
      <c r="C57" s="2">
        <v>94</v>
      </c>
      <c r="D57" s="2">
        <v>212</v>
      </c>
      <c r="E57" s="2">
        <v>3.67</v>
      </c>
      <c r="H57" s="4">
        <v>328</v>
      </c>
    </row>
    <row r="58" spans="1:8">
      <c r="A58" s="3">
        <v>444</v>
      </c>
      <c r="B58" s="2">
        <v>7.42</v>
      </c>
      <c r="C58" s="2">
        <v>94.2</v>
      </c>
      <c r="D58" s="2">
        <v>212.4</v>
      </c>
      <c r="G58" s="2">
        <v>6.81</v>
      </c>
      <c r="H58" s="4">
        <v>328.6</v>
      </c>
    </row>
    <row r="59" spans="1:8">
      <c r="A59" s="3">
        <v>443</v>
      </c>
      <c r="B59" s="2">
        <v>7.44</v>
      </c>
      <c r="C59" s="2">
        <v>94.4</v>
      </c>
      <c r="D59" s="2">
        <v>212.8</v>
      </c>
      <c r="H59" s="4">
        <v>329.2</v>
      </c>
    </row>
    <row r="60" spans="1:8">
      <c r="A60" s="3">
        <v>442</v>
      </c>
      <c r="B60" s="2">
        <v>7.46</v>
      </c>
      <c r="C60" s="2">
        <v>94.6</v>
      </c>
      <c r="D60" s="2">
        <v>213.2</v>
      </c>
      <c r="G60" s="2">
        <v>6.78</v>
      </c>
      <c r="H60" s="4">
        <v>329.8</v>
      </c>
    </row>
    <row r="61" spans="1:8">
      <c r="A61" s="3">
        <v>441</v>
      </c>
      <c r="B61" s="2">
        <v>7.48</v>
      </c>
      <c r="C61" s="2">
        <v>94.8</v>
      </c>
      <c r="D61" s="2">
        <v>213.6</v>
      </c>
      <c r="H61" s="4">
        <v>330.4</v>
      </c>
    </row>
    <row r="62" spans="1:8">
      <c r="A62" s="3">
        <v>440</v>
      </c>
      <c r="B62" s="2">
        <v>7.5</v>
      </c>
      <c r="C62" s="2">
        <v>95</v>
      </c>
      <c r="D62" s="2">
        <v>214</v>
      </c>
      <c r="E62" s="2">
        <v>3.64</v>
      </c>
      <c r="F62" s="2">
        <v>1.1399999999999999</v>
      </c>
      <c r="G62" s="2">
        <v>6.75</v>
      </c>
      <c r="H62" s="4">
        <v>331</v>
      </c>
    </row>
    <row r="63" spans="1:8">
      <c r="A63" s="3">
        <v>439</v>
      </c>
      <c r="B63" s="2">
        <v>7.52</v>
      </c>
      <c r="C63" s="2">
        <v>95.2</v>
      </c>
      <c r="D63" s="2">
        <v>214.4</v>
      </c>
      <c r="H63" s="4">
        <v>331.6</v>
      </c>
    </row>
    <row r="64" spans="1:8">
      <c r="A64" s="3">
        <v>438</v>
      </c>
      <c r="B64" s="2">
        <v>7.54</v>
      </c>
      <c r="C64" s="2">
        <v>95.4</v>
      </c>
      <c r="D64" s="2">
        <v>214.8</v>
      </c>
      <c r="G64" s="2">
        <v>6.72</v>
      </c>
      <c r="H64" s="4">
        <v>332.2</v>
      </c>
    </row>
    <row r="65" spans="1:8">
      <c r="A65" s="3">
        <v>437</v>
      </c>
      <c r="B65" s="2">
        <v>7.56</v>
      </c>
      <c r="C65" s="2">
        <v>95.6</v>
      </c>
      <c r="D65" s="2">
        <v>215.2</v>
      </c>
      <c r="H65" s="4">
        <v>332.8</v>
      </c>
    </row>
    <row r="66" spans="1:8">
      <c r="A66" s="3">
        <v>436</v>
      </c>
      <c r="B66" s="2">
        <v>7.58</v>
      </c>
      <c r="C66" s="2">
        <v>95.8</v>
      </c>
      <c r="D66" s="2">
        <v>215.6</v>
      </c>
      <c r="G66" s="2">
        <v>6.69</v>
      </c>
      <c r="H66" s="4">
        <v>333.4</v>
      </c>
    </row>
    <row r="67" spans="1:8">
      <c r="A67" s="3">
        <v>435</v>
      </c>
      <c r="B67" s="2">
        <v>7.6</v>
      </c>
      <c r="C67" s="2">
        <v>96</v>
      </c>
      <c r="D67" s="2">
        <v>216</v>
      </c>
      <c r="E67" s="2">
        <v>3.61</v>
      </c>
      <c r="H67" s="4">
        <v>334</v>
      </c>
    </row>
    <row r="68" spans="1:8">
      <c r="A68" s="3">
        <v>434</v>
      </c>
      <c r="B68" s="2">
        <v>7.62</v>
      </c>
      <c r="C68" s="2">
        <v>96.2</v>
      </c>
      <c r="D68" s="2">
        <v>216.4</v>
      </c>
      <c r="G68" s="2">
        <v>6.66</v>
      </c>
      <c r="H68" s="4">
        <v>334.6</v>
      </c>
    </row>
    <row r="69" spans="1:8">
      <c r="A69" s="3">
        <v>433</v>
      </c>
      <c r="B69" s="2">
        <v>7.64</v>
      </c>
      <c r="C69" s="2">
        <v>96.4</v>
      </c>
      <c r="D69" s="2">
        <v>216.8</v>
      </c>
      <c r="H69" s="4">
        <v>335.2</v>
      </c>
    </row>
    <row r="70" spans="1:8">
      <c r="A70" s="3">
        <v>432</v>
      </c>
      <c r="B70" s="2">
        <v>7.66</v>
      </c>
      <c r="C70" s="2">
        <v>96.6</v>
      </c>
      <c r="D70" s="2">
        <v>217.2</v>
      </c>
      <c r="G70" s="2">
        <v>6.63</v>
      </c>
      <c r="H70" s="4">
        <v>335.8</v>
      </c>
    </row>
    <row r="71" spans="1:8">
      <c r="A71" s="3">
        <v>431</v>
      </c>
      <c r="B71" s="2">
        <v>7.68</v>
      </c>
      <c r="C71" s="2">
        <v>96.8</v>
      </c>
      <c r="D71" s="2">
        <v>217.6</v>
      </c>
      <c r="H71" s="4">
        <v>336.4</v>
      </c>
    </row>
    <row r="72" spans="1:8">
      <c r="A72" s="3">
        <v>430</v>
      </c>
      <c r="B72" s="2">
        <v>7.7</v>
      </c>
      <c r="C72" s="2">
        <v>97</v>
      </c>
      <c r="D72" s="2">
        <v>218</v>
      </c>
      <c r="E72" s="2">
        <v>3.58</v>
      </c>
      <c r="F72" s="2">
        <v>1.1299999999999999</v>
      </c>
      <c r="G72" s="2">
        <v>6.6</v>
      </c>
      <c r="H72" s="4">
        <v>337</v>
      </c>
    </row>
    <row r="73" spans="1:8">
      <c r="A73" s="3">
        <v>429</v>
      </c>
      <c r="B73" s="2">
        <v>7.72</v>
      </c>
      <c r="C73" s="2">
        <v>97.2</v>
      </c>
      <c r="D73" s="2">
        <v>218.4</v>
      </c>
      <c r="H73" s="4">
        <v>337.6</v>
      </c>
    </row>
    <row r="74" spans="1:8">
      <c r="A74" s="3">
        <v>428</v>
      </c>
      <c r="B74" s="2">
        <v>7.74</v>
      </c>
      <c r="C74" s="2">
        <v>97.4</v>
      </c>
      <c r="D74" s="2">
        <v>218.8</v>
      </c>
      <c r="G74" s="2">
        <v>6.57</v>
      </c>
      <c r="H74" s="4">
        <v>338.2</v>
      </c>
    </row>
    <row r="75" spans="1:8">
      <c r="A75" s="3">
        <v>427</v>
      </c>
      <c r="B75" s="2">
        <v>7.76</v>
      </c>
      <c r="C75" s="2">
        <v>97.6</v>
      </c>
      <c r="D75" s="2">
        <v>219.2</v>
      </c>
      <c r="H75" s="4">
        <v>338.8</v>
      </c>
    </row>
    <row r="76" spans="1:8">
      <c r="A76" s="3">
        <v>426</v>
      </c>
      <c r="B76" s="2">
        <v>7.78</v>
      </c>
      <c r="C76" s="2">
        <v>97.8</v>
      </c>
      <c r="D76" s="2">
        <v>219.6</v>
      </c>
      <c r="G76" s="2">
        <v>6.54</v>
      </c>
      <c r="H76" s="4">
        <v>339.4</v>
      </c>
    </row>
    <row r="77" spans="1:8">
      <c r="A77" s="3">
        <v>425</v>
      </c>
      <c r="B77" s="2">
        <v>7.8</v>
      </c>
      <c r="C77" s="2">
        <v>98</v>
      </c>
      <c r="D77" s="2">
        <v>220</v>
      </c>
      <c r="E77" s="2">
        <v>3.55</v>
      </c>
      <c r="H77" s="4">
        <v>340</v>
      </c>
    </row>
    <row r="78" spans="1:8">
      <c r="A78" s="3">
        <v>424</v>
      </c>
      <c r="B78" s="2">
        <v>7.82</v>
      </c>
      <c r="C78" s="2">
        <v>98.2</v>
      </c>
      <c r="D78" s="2">
        <v>220.4</v>
      </c>
      <c r="G78" s="2">
        <v>6.51</v>
      </c>
      <c r="H78" s="4">
        <v>340.6</v>
      </c>
    </row>
    <row r="79" spans="1:8">
      <c r="A79" s="3">
        <v>423</v>
      </c>
      <c r="B79" s="2">
        <v>7.84</v>
      </c>
      <c r="C79" s="2">
        <v>98.4</v>
      </c>
      <c r="D79" s="2">
        <v>220.8</v>
      </c>
      <c r="H79" s="4">
        <v>341.2</v>
      </c>
    </row>
    <row r="80" spans="1:8">
      <c r="A80" s="3">
        <v>422</v>
      </c>
      <c r="B80" s="2">
        <v>7.86</v>
      </c>
      <c r="C80" s="2">
        <v>98.6</v>
      </c>
      <c r="D80" s="2">
        <v>221.2</v>
      </c>
      <c r="G80" s="2">
        <v>6.48</v>
      </c>
      <c r="H80" s="4">
        <v>341.8</v>
      </c>
    </row>
    <row r="81" spans="1:8">
      <c r="A81" s="3">
        <v>421</v>
      </c>
      <c r="B81" s="2">
        <v>7.88</v>
      </c>
      <c r="C81" s="2">
        <v>98.8</v>
      </c>
      <c r="D81" s="2">
        <v>221.6</v>
      </c>
      <c r="H81" s="4">
        <v>342.4</v>
      </c>
    </row>
    <row r="82" spans="1:8">
      <c r="A82" s="3">
        <v>420</v>
      </c>
      <c r="B82" s="2">
        <v>7.9</v>
      </c>
      <c r="C82" s="2">
        <v>99</v>
      </c>
      <c r="D82" s="2">
        <v>222</v>
      </c>
      <c r="E82" s="2">
        <v>3.52</v>
      </c>
      <c r="F82" s="2">
        <v>1.1200000000000001</v>
      </c>
      <c r="G82" s="2">
        <v>6.45</v>
      </c>
      <c r="H82" s="4">
        <v>343</v>
      </c>
    </row>
    <row r="83" spans="1:8">
      <c r="A83" s="3">
        <v>419</v>
      </c>
      <c r="B83" s="2">
        <v>7.92</v>
      </c>
      <c r="C83" s="2">
        <v>99.2</v>
      </c>
      <c r="D83" s="2">
        <v>222.4</v>
      </c>
      <c r="H83" s="4">
        <v>343.6</v>
      </c>
    </row>
    <row r="84" spans="1:8">
      <c r="A84" s="3">
        <v>418</v>
      </c>
      <c r="B84" s="2">
        <v>7.94</v>
      </c>
      <c r="C84" s="2">
        <v>99.4</v>
      </c>
      <c r="D84" s="2">
        <v>222.8</v>
      </c>
      <c r="G84" s="2">
        <v>6.42</v>
      </c>
      <c r="H84" s="4">
        <v>344.2</v>
      </c>
    </row>
    <row r="85" spans="1:8">
      <c r="A85" s="3">
        <v>417</v>
      </c>
      <c r="B85" s="2">
        <v>7.96</v>
      </c>
      <c r="C85" s="2">
        <v>99.6</v>
      </c>
      <c r="D85" s="2">
        <v>223.2</v>
      </c>
      <c r="H85" s="4">
        <v>344.8</v>
      </c>
    </row>
    <row r="86" spans="1:8">
      <c r="A86" s="3">
        <v>416</v>
      </c>
      <c r="B86" s="2">
        <v>7.98</v>
      </c>
      <c r="C86" s="2">
        <v>99.8</v>
      </c>
      <c r="D86" s="2">
        <v>223.6</v>
      </c>
      <c r="G86" s="2">
        <v>6.39</v>
      </c>
      <c r="H86" s="4">
        <v>345.4</v>
      </c>
    </row>
    <row r="87" spans="1:8">
      <c r="A87" s="3">
        <v>415</v>
      </c>
      <c r="B87" s="2">
        <v>8</v>
      </c>
      <c r="C87" s="2">
        <v>100</v>
      </c>
      <c r="D87" s="2">
        <v>224</v>
      </c>
      <c r="E87" s="2">
        <v>3.49</v>
      </c>
      <c r="H87" s="4">
        <v>346</v>
      </c>
    </row>
    <row r="88" spans="1:8">
      <c r="A88" s="3">
        <v>414</v>
      </c>
      <c r="B88" s="2">
        <v>8.02</v>
      </c>
      <c r="C88" s="2">
        <v>100.2</v>
      </c>
      <c r="D88" s="2">
        <v>224.4</v>
      </c>
      <c r="G88" s="2">
        <v>6.36</v>
      </c>
      <c r="H88" s="4">
        <v>346.6</v>
      </c>
    </row>
    <row r="89" spans="1:8">
      <c r="A89" s="3">
        <v>413</v>
      </c>
      <c r="B89" s="2">
        <v>8.0399999999999991</v>
      </c>
      <c r="C89" s="2">
        <v>100.4</v>
      </c>
      <c r="D89" s="2">
        <v>224.8</v>
      </c>
      <c r="H89" s="4">
        <v>347.2</v>
      </c>
    </row>
    <row r="90" spans="1:8">
      <c r="A90" s="3">
        <v>412</v>
      </c>
      <c r="B90" s="2">
        <v>8.06</v>
      </c>
      <c r="C90" s="2">
        <v>100.6</v>
      </c>
      <c r="D90" s="2">
        <v>225.2</v>
      </c>
      <c r="G90" s="2">
        <v>6.33</v>
      </c>
      <c r="H90" s="4">
        <v>347.8</v>
      </c>
    </row>
    <row r="91" spans="1:8">
      <c r="A91" s="3">
        <v>411</v>
      </c>
      <c r="B91" s="2">
        <v>8.08</v>
      </c>
      <c r="C91" s="2">
        <v>100.8</v>
      </c>
      <c r="D91" s="2">
        <v>225.6</v>
      </c>
      <c r="H91" s="4">
        <v>348.4</v>
      </c>
    </row>
    <row r="92" spans="1:8">
      <c r="A92" s="3">
        <v>410</v>
      </c>
      <c r="B92" s="2">
        <v>8.1</v>
      </c>
      <c r="C92" s="2">
        <v>101</v>
      </c>
      <c r="D92" s="2">
        <v>226</v>
      </c>
      <c r="E92" s="2">
        <v>3.46</v>
      </c>
      <c r="F92" s="2">
        <v>1.1100000000000001</v>
      </c>
      <c r="G92" s="2">
        <v>6.3</v>
      </c>
      <c r="H92" s="4">
        <v>349</v>
      </c>
    </row>
    <row r="93" spans="1:8">
      <c r="A93" s="3">
        <v>409</v>
      </c>
      <c r="B93" s="2">
        <v>8.1199999999999992</v>
      </c>
      <c r="C93" s="2">
        <v>101.2</v>
      </c>
      <c r="D93" s="2">
        <v>226.4</v>
      </c>
      <c r="H93" s="4">
        <v>349.6</v>
      </c>
    </row>
    <row r="94" spans="1:8">
      <c r="A94" s="3">
        <v>408</v>
      </c>
      <c r="B94" s="2">
        <v>8.14</v>
      </c>
      <c r="C94" s="2">
        <v>101.4</v>
      </c>
      <c r="D94" s="2">
        <v>226.8</v>
      </c>
      <c r="G94" s="2">
        <v>6.27</v>
      </c>
      <c r="H94" s="4">
        <v>350.2</v>
      </c>
    </row>
    <row r="95" spans="1:8">
      <c r="A95" s="3">
        <v>407</v>
      </c>
      <c r="B95" s="2">
        <v>8.16</v>
      </c>
      <c r="C95" s="2">
        <v>101.6</v>
      </c>
      <c r="D95" s="2">
        <v>227.2</v>
      </c>
      <c r="H95" s="4">
        <v>350.8</v>
      </c>
    </row>
    <row r="96" spans="1:8">
      <c r="A96" s="3">
        <v>406</v>
      </c>
      <c r="B96" s="2">
        <v>8.18</v>
      </c>
      <c r="C96" s="2">
        <v>101.8</v>
      </c>
      <c r="D96" s="2">
        <v>227.6</v>
      </c>
      <c r="G96" s="2">
        <v>6.24</v>
      </c>
      <c r="H96" s="4">
        <v>351.4</v>
      </c>
    </row>
    <row r="97" spans="1:8">
      <c r="A97" s="3">
        <v>405</v>
      </c>
      <c r="B97" s="2">
        <v>8.1999999999999993</v>
      </c>
      <c r="C97" s="2">
        <v>102</v>
      </c>
      <c r="D97" s="2">
        <v>228</v>
      </c>
      <c r="E97" s="2">
        <v>3.43</v>
      </c>
      <c r="H97" s="4">
        <v>352</v>
      </c>
    </row>
    <row r="98" spans="1:8">
      <c r="A98" s="3">
        <v>404</v>
      </c>
      <c r="B98" s="2">
        <v>8.2200000000000006</v>
      </c>
      <c r="C98" s="2">
        <v>102.2</v>
      </c>
      <c r="D98" s="2">
        <v>228.4</v>
      </c>
      <c r="G98" s="2">
        <v>6.21</v>
      </c>
      <c r="H98" s="4">
        <v>352.6</v>
      </c>
    </row>
    <row r="99" spans="1:8">
      <c r="A99" s="3">
        <v>403</v>
      </c>
      <c r="B99" s="2">
        <v>8.24</v>
      </c>
      <c r="C99" s="2">
        <v>102.4</v>
      </c>
      <c r="D99" s="2">
        <v>228.8</v>
      </c>
      <c r="H99" s="4">
        <v>353.2</v>
      </c>
    </row>
    <row r="100" spans="1:8">
      <c r="A100" s="3">
        <v>402</v>
      </c>
      <c r="B100" s="2">
        <v>8.26</v>
      </c>
      <c r="C100" s="2">
        <v>102.6</v>
      </c>
      <c r="D100" s="2">
        <v>229.2</v>
      </c>
      <c r="G100" s="2">
        <v>6.18</v>
      </c>
      <c r="H100" s="4">
        <v>353.8</v>
      </c>
    </row>
    <row r="101" spans="1:8">
      <c r="A101" s="3">
        <v>401</v>
      </c>
      <c r="B101" s="2">
        <v>8.2799999999999994</v>
      </c>
      <c r="C101" s="2">
        <v>102.8</v>
      </c>
      <c r="D101" s="2">
        <v>229.6</v>
      </c>
      <c r="H101" s="4">
        <v>354.4</v>
      </c>
    </row>
    <row r="102" spans="1:8">
      <c r="A102" s="3">
        <v>400</v>
      </c>
      <c r="B102" s="2">
        <v>8.3000000000000007</v>
      </c>
      <c r="C102" s="2">
        <v>103</v>
      </c>
      <c r="D102" s="2">
        <v>230</v>
      </c>
      <c r="E102" s="2">
        <v>3.4</v>
      </c>
      <c r="F102" s="2">
        <v>1.1000000000000001</v>
      </c>
      <c r="G102" s="2">
        <v>6.15</v>
      </c>
      <c r="H102" s="4">
        <v>355</v>
      </c>
    </row>
    <row r="103" spans="1:8">
      <c r="A103" s="3">
        <v>399</v>
      </c>
      <c r="B103" s="2">
        <v>8.32</v>
      </c>
      <c r="C103" s="2">
        <v>103.2</v>
      </c>
      <c r="D103" s="2">
        <v>230.4</v>
      </c>
      <c r="H103" s="4">
        <v>355.6</v>
      </c>
    </row>
    <row r="104" spans="1:8">
      <c r="A104" s="3">
        <v>398</v>
      </c>
      <c r="B104" s="2">
        <v>8.34</v>
      </c>
      <c r="C104" s="2">
        <v>103.4</v>
      </c>
      <c r="D104" s="2">
        <v>230.8</v>
      </c>
      <c r="G104" s="2">
        <v>6.12</v>
      </c>
      <c r="H104" s="4">
        <v>356.2</v>
      </c>
    </row>
    <row r="105" spans="1:8">
      <c r="A105" s="3">
        <v>397</v>
      </c>
      <c r="B105" s="2">
        <v>8.36</v>
      </c>
      <c r="C105" s="2">
        <v>103.6</v>
      </c>
      <c r="D105" s="2">
        <v>231.2</v>
      </c>
      <c r="H105" s="4">
        <v>356.8</v>
      </c>
    </row>
    <row r="106" spans="1:8">
      <c r="A106" s="3">
        <v>396</v>
      </c>
      <c r="B106" s="2">
        <v>8.3800000000000008</v>
      </c>
      <c r="C106" s="2">
        <v>103.8</v>
      </c>
      <c r="D106" s="2">
        <v>231.6</v>
      </c>
      <c r="G106" s="2">
        <v>6.09</v>
      </c>
      <c r="H106" s="4">
        <v>357.4</v>
      </c>
    </row>
    <row r="107" spans="1:8">
      <c r="A107" s="3">
        <v>395</v>
      </c>
      <c r="B107" s="2">
        <v>8.4</v>
      </c>
      <c r="C107" s="2">
        <v>104</v>
      </c>
      <c r="D107" s="2">
        <v>232</v>
      </c>
      <c r="E107" s="2">
        <v>3.37</v>
      </c>
      <c r="H107" s="4">
        <v>358</v>
      </c>
    </row>
    <row r="108" spans="1:8">
      <c r="A108" s="3">
        <v>394</v>
      </c>
      <c r="B108" s="2">
        <v>8.42</v>
      </c>
      <c r="C108" s="2">
        <v>104.2</v>
      </c>
      <c r="D108" s="2">
        <v>232.4</v>
      </c>
      <c r="G108" s="2">
        <v>6.06</v>
      </c>
      <c r="H108" s="4">
        <v>358.6</v>
      </c>
    </row>
    <row r="109" spans="1:8">
      <c r="A109" s="3">
        <v>393</v>
      </c>
      <c r="B109" s="2">
        <v>8.44</v>
      </c>
      <c r="C109" s="2">
        <v>104.4</v>
      </c>
      <c r="D109" s="2">
        <v>232.8</v>
      </c>
      <c r="H109" s="4">
        <v>359.2</v>
      </c>
    </row>
    <row r="110" spans="1:8">
      <c r="A110" s="3">
        <v>392</v>
      </c>
      <c r="B110" s="2">
        <v>8.4600000000000009</v>
      </c>
      <c r="C110" s="2">
        <v>104.6</v>
      </c>
      <c r="D110" s="2">
        <v>233.2</v>
      </c>
      <c r="G110" s="2">
        <v>6.03</v>
      </c>
      <c r="H110" s="4">
        <v>359.8</v>
      </c>
    </row>
    <row r="111" spans="1:8">
      <c r="A111" s="3">
        <v>391</v>
      </c>
      <c r="B111" s="2">
        <v>8.48</v>
      </c>
      <c r="C111" s="2">
        <v>104.8</v>
      </c>
      <c r="D111" s="2">
        <v>233.6</v>
      </c>
      <c r="H111" s="4">
        <v>360.4</v>
      </c>
    </row>
    <row r="112" spans="1:8">
      <c r="A112" s="3">
        <v>390</v>
      </c>
      <c r="B112" s="2">
        <v>8.5</v>
      </c>
      <c r="C112" s="2">
        <v>105</v>
      </c>
      <c r="D112" s="2">
        <v>234</v>
      </c>
      <c r="E112" s="2">
        <v>3.34</v>
      </c>
      <c r="F112" s="2">
        <v>1.0900000000000001</v>
      </c>
      <c r="G112" s="2">
        <v>6</v>
      </c>
      <c r="H112" s="4">
        <v>361</v>
      </c>
    </row>
    <row r="113" spans="1:8">
      <c r="A113" s="3">
        <v>389</v>
      </c>
      <c r="B113" s="2">
        <v>8.52</v>
      </c>
      <c r="C113" s="2">
        <v>105.2</v>
      </c>
      <c r="D113" s="2">
        <v>234.4</v>
      </c>
      <c r="H113" s="4">
        <v>361.6</v>
      </c>
    </row>
    <row r="114" spans="1:8">
      <c r="A114" s="3">
        <v>388</v>
      </c>
      <c r="B114" s="2">
        <v>8.5399999999999991</v>
      </c>
      <c r="C114" s="2">
        <v>105.4</v>
      </c>
      <c r="D114" s="2">
        <v>234.8</v>
      </c>
      <c r="G114" s="2">
        <v>5.97</v>
      </c>
      <c r="H114" s="4">
        <v>362.2</v>
      </c>
    </row>
    <row r="115" spans="1:8">
      <c r="A115" s="3">
        <v>387</v>
      </c>
      <c r="B115" s="2">
        <v>8.56</v>
      </c>
      <c r="C115" s="2">
        <v>105.6</v>
      </c>
      <c r="D115" s="2">
        <v>235.2</v>
      </c>
      <c r="H115" s="4">
        <v>362.8</v>
      </c>
    </row>
    <row r="116" spans="1:8">
      <c r="A116" s="3">
        <v>386</v>
      </c>
      <c r="B116" s="2">
        <v>8.58</v>
      </c>
      <c r="C116" s="2">
        <v>105.8</v>
      </c>
      <c r="D116" s="2">
        <v>235.6</v>
      </c>
      <c r="G116" s="2">
        <v>5.94</v>
      </c>
      <c r="H116" s="4">
        <v>363.4</v>
      </c>
    </row>
    <row r="117" spans="1:8">
      <c r="A117" s="3">
        <v>385</v>
      </c>
      <c r="B117" s="2">
        <v>8.6</v>
      </c>
      <c r="C117" s="2">
        <v>106</v>
      </c>
      <c r="D117" s="2">
        <v>236</v>
      </c>
      <c r="E117" s="2">
        <v>3.31</v>
      </c>
      <c r="H117" s="4">
        <v>364</v>
      </c>
    </row>
    <row r="118" spans="1:8">
      <c r="A118" s="3">
        <v>384</v>
      </c>
      <c r="B118" s="2">
        <v>8.6199999999999992</v>
      </c>
      <c r="C118" s="2">
        <v>106.2</v>
      </c>
      <c r="D118" s="2">
        <v>236.4</v>
      </c>
      <c r="G118" s="2">
        <v>5.91</v>
      </c>
      <c r="H118" s="4">
        <v>364.6</v>
      </c>
    </row>
    <row r="119" spans="1:8">
      <c r="A119" s="3">
        <v>383</v>
      </c>
      <c r="B119" s="2">
        <v>8.64</v>
      </c>
      <c r="C119" s="2">
        <v>106.4</v>
      </c>
      <c r="D119" s="2">
        <v>236.8</v>
      </c>
      <c r="H119" s="4">
        <v>365.2</v>
      </c>
    </row>
    <row r="120" spans="1:8">
      <c r="A120" s="3">
        <v>382</v>
      </c>
      <c r="B120" s="2">
        <v>8.66</v>
      </c>
      <c r="C120" s="2">
        <v>106.6</v>
      </c>
      <c r="D120" s="2">
        <v>237.2</v>
      </c>
      <c r="G120" s="2">
        <v>5.88</v>
      </c>
      <c r="H120" s="4">
        <v>365.8</v>
      </c>
    </row>
    <row r="121" spans="1:8">
      <c r="A121" s="3">
        <v>381</v>
      </c>
      <c r="B121" s="2">
        <v>8.68</v>
      </c>
      <c r="C121" s="2">
        <v>106.8</v>
      </c>
      <c r="D121" s="2">
        <v>237.6</v>
      </c>
      <c r="H121" s="4">
        <v>366.4</v>
      </c>
    </row>
    <row r="122" spans="1:8">
      <c r="A122" s="3">
        <v>380</v>
      </c>
      <c r="B122" s="2">
        <v>8.6999999999999993</v>
      </c>
      <c r="C122" s="2">
        <v>107</v>
      </c>
      <c r="D122" s="2">
        <v>238</v>
      </c>
      <c r="E122" s="2">
        <v>3.28</v>
      </c>
      <c r="F122" s="2">
        <v>1.08</v>
      </c>
      <c r="G122" s="2">
        <v>5.85</v>
      </c>
      <c r="H122" s="4">
        <v>367</v>
      </c>
    </row>
    <row r="123" spans="1:8">
      <c r="A123" s="3">
        <v>379</v>
      </c>
      <c r="B123" s="2">
        <v>8.7200000000000006</v>
      </c>
      <c r="C123" s="2">
        <v>107.2</v>
      </c>
      <c r="D123" s="2">
        <v>238.4</v>
      </c>
      <c r="H123" s="4">
        <v>367.6</v>
      </c>
    </row>
    <row r="124" spans="1:8">
      <c r="A124" s="3">
        <v>378</v>
      </c>
      <c r="B124" s="2">
        <v>8.74</v>
      </c>
      <c r="C124" s="2">
        <v>107.4</v>
      </c>
      <c r="D124" s="2">
        <v>238.8</v>
      </c>
      <c r="G124" s="2">
        <v>5.82</v>
      </c>
      <c r="H124" s="4">
        <v>368.2</v>
      </c>
    </row>
    <row r="125" spans="1:8">
      <c r="A125" s="3">
        <v>377</v>
      </c>
      <c r="B125" s="2">
        <v>8.76</v>
      </c>
      <c r="C125" s="2">
        <v>107.6</v>
      </c>
      <c r="D125" s="2">
        <v>239.2</v>
      </c>
      <c r="H125" s="4">
        <v>368.8</v>
      </c>
    </row>
    <row r="126" spans="1:8">
      <c r="A126" s="3">
        <v>376</v>
      </c>
      <c r="B126" s="2">
        <v>8.7799999999999994</v>
      </c>
      <c r="C126" s="2">
        <v>107.8</v>
      </c>
      <c r="D126" s="2">
        <v>239.6</v>
      </c>
      <c r="G126" s="2">
        <v>5.79</v>
      </c>
      <c r="H126" s="4">
        <v>369.4</v>
      </c>
    </row>
    <row r="127" spans="1:8">
      <c r="A127" s="3">
        <v>375</v>
      </c>
      <c r="B127" s="2">
        <v>8.8000000000000007</v>
      </c>
      <c r="C127" s="2">
        <v>108</v>
      </c>
      <c r="D127" s="2">
        <v>240</v>
      </c>
      <c r="E127" s="2">
        <v>3.25</v>
      </c>
      <c r="H127" s="4">
        <v>370</v>
      </c>
    </row>
    <row r="128" spans="1:8">
      <c r="A128" s="3">
        <v>374</v>
      </c>
      <c r="B128" s="2">
        <v>8.82</v>
      </c>
      <c r="C128" s="2">
        <v>108.2</v>
      </c>
      <c r="D128" s="2">
        <v>240.4</v>
      </c>
      <c r="G128" s="2">
        <v>5.76</v>
      </c>
      <c r="H128" s="4">
        <v>370.6</v>
      </c>
    </row>
    <row r="129" spans="1:8">
      <c r="A129" s="3">
        <v>373</v>
      </c>
      <c r="B129" s="2">
        <v>8.84</v>
      </c>
      <c r="C129" s="2">
        <v>108.4</v>
      </c>
      <c r="D129" s="2">
        <v>240.8</v>
      </c>
      <c r="H129" s="4">
        <v>371.2</v>
      </c>
    </row>
    <row r="130" spans="1:8">
      <c r="A130" s="3">
        <v>372</v>
      </c>
      <c r="B130" s="2">
        <v>8.86</v>
      </c>
      <c r="C130" s="2">
        <v>108.6</v>
      </c>
      <c r="D130" s="2">
        <v>241.2</v>
      </c>
      <c r="G130" s="2">
        <v>5.73</v>
      </c>
      <c r="H130" s="4">
        <v>371.8</v>
      </c>
    </row>
    <row r="131" spans="1:8">
      <c r="A131" s="3">
        <v>371</v>
      </c>
      <c r="B131" s="2">
        <v>8.8800000000000008</v>
      </c>
      <c r="C131" s="2">
        <v>108.8</v>
      </c>
      <c r="D131" s="2">
        <v>241.6</v>
      </c>
      <c r="H131" s="4">
        <v>372.4</v>
      </c>
    </row>
    <row r="132" spans="1:8">
      <c r="A132" s="3">
        <v>370</v>
      </c>
      <c r="B132" s="2">
        <v>8.9</v>
      </c>
      <c r="C132" s="2">
        <v>109</v>
      </c>
      <c r="D132" s="2">
        <v>242</v>
      </c>
      <c r="E132" s="2">
        <v>3.22</v>
      </c>
      <c r="F132" s="2">
        <v>1.07</v>
      </c>
      <c r="G132" s="2">
        <v>5.7</v>
      </c>
      <c r="H132" s="4">
        <v>373</v>
      </c>
    </row>
    <row r="133" spans="1:8">
      <c r="A133" s="3">
        <v>369</v>
      </c>
      <c r="B133" s="2">
        <v>8.92</v>
      </c>
      <c r="C133" s="2">
        <v>109.2</v>
      </c>
      <c r="D133" s="2">
        <v>242.4</v>
      </c>
      <c r="H133" s="4">
        <v>373.6</v>
      </c>
    </row>
    <row r="134" spans="1:8">
      <c r="A134" s="3">
        <v>368</v>
      </c>
      <c r="B134" s="2">
        <v>8.94</v>
      </c>
      <c r="C134" s="2">
        <v>109.4</v>
      </c>
      <c r="D134" s="2">
        <v>242.8</v>
      </c>
      <c r="G134" s="2">
        <v>5.67</v>
      </c>
      <c r="H134" s="4">
        <v>374.2</v>
      </c>
    </row>
    <row r="135" spans="1:8">
      <c r="A135" s="3">
        <v>367</v>
      </c>
      <c r="B135" s="2">
        <v>8.9600000000000009</v>
      </c>
      <c r="C135" s="2">
        <v>109.6</v>
      </c>
      <c r="D135" s="2">
        <v>243.2</v>
      </c>
      <c r="H135" s="4">
        <v>374.8</v>
      </c>
    </row>
    <row r="136" spans="1:8">
      <c r="A136" s="3">
        <v>366</v>
      </c>
      <c r="B136" s="2">
        <v>8.98</v>
      </c>
      <c r="C136" s="2">
        <v>109.8</v>
      </c>
      <c r="D136" s="2">
        <v>243.6</v>
      </c>
      <c r="G136" s="2">
        <v>5.64</v>
      </c>
      <c r="H136" s="4">
        <v>375.4</v>
      </c>
    </row>
    <row r="137" spans="1:8">
      <c r="A137" s="3">
        <v>365</v>
      </c>
      <c r="B137" s="2">
        <v>9</v>
      </c>
      <c r="C137" s="2">
        <v>110</v>
      </c>
      <c r="D137" s="2">
        <v>244</v>
      </c>
      <c r="E137" s="2">
        <v>3.19</v>
      </c>
      <c r="H137" s="4">
        <v>376</v>
      </c>
    </row>
    <row r="138" spans="1:8">
      <c r="A138" s="3">
        <v>364</v>
      </c>
      <c r="B138" s="2">
        <v>9.02</v>
      </c>
      <c r="C138" s="2">
        <v>110.2</v>
      </c>
      <c r="D138" s="2">
        <v>244.4</v>
      </c>
      <c r="G138" s="2">
        <v>5.61</v>
      </c>
      <c r="H138" s="4">
        <v>376.6</v>
      </c>
    </row>
    <row r="139" spans="1:8">
      <c r="A139" s="3">
        <v>363</v>
      </c>
      <c r="B139" s="2">
        <v>9.0399999999999991</v>
      </c>
      <c r="C139" s="2">
        <v>110.4</v>
      </c>
      <c r="D139" s="2">
        <v>244.8</v>
      </c>
      <c r="H139" s="4">
        <v>377.2</v>
      </c>
    </row>
    <row r="140" spans="1:8">
      <c r="A140" s="3">
        <v>362</v>
      </c>
      <c r="B140" s="2">
        <v>9.06</v>
      </c>
      <c r="C140" s="2">
        <v>110.6</v>
      </c>
      <c r="D140" s="2">
        <v>245.2</v>
      </c>
      <c r="G140" s="2">
        <v>5.58</v>
      </c>
      <c r="H140" s="4">
        <v>377.8</v>
      </c>
    </row>
    <row r="141" spans="1:8">
      <c r="A141" s="3">
        <v>361</v>
      </c>
      <c r="B141" s="2">
        <v>9.08</v>
      </c>
      <c r="C141" s="2">
        <v>110.8</v>
      </c>
      <c r="D141" s="2">
        <v>245.6</v>
      </c>
      <c r="H141" s="4">
        <v>378.4</v>
      </c>
    </row>
    <row r="142" spans="1:8">
      <c r="A142" s="3">
        <v>360</v>
      </c>
      <c r="B142" s="2">
        <v>9.1</v>
      </c>
      <c r="C142" s="2">
        <v>111</v>
      </c>
      <c r="D142" s="2">
        <v>246</v>
      </c>
      <c r="E142" s="2">
        <v>3.16</v>
      </c>
      <c r="F142" s="2">
        <v>1.06</v>
      </c>
      <c r="G142" s="2">
        <v>5.55</v>
      </c>
      <c r="H142" s="4">
        <v>379</v>
      </c>
    </row>
    <row r="143" spans="1:8">
      <c r="A143" s="3">
        <v>359</v>
      </c>
      <c r="B143" s="2">
        <v>9.1199999999999992</v>
      </c>
      <c r="C143" s="2">
        <v>111.2</v>
      </c>
      <c r="D143" s="2">
        <v>246.4</v>
      </c>
      <c r="H143" s="4">
        <v>379.6</v>
      </c>
    </row>
    <row r="144" spans="1:8">
      <c r="A144" s="3">
        <v>358</v>
      </c>
      <c r="B144" s="2">
        <v>9.14</v>
      </c>
      <c r="C144" s="2">
        <v>111.4</v>
      </c>
      <c r="D144" s="2">
        <v>246.8</v>
      </c>
      <c r="G144" s="2">
        <v>5.52</v>
      </c>
      <c r="H144" s="4">
        <v>380.2</v>
      </c>
    </row>
    <row r="145" spans="1:8">
      <c r="A145" s="3">
        <v>357</v>
      </c>
      <c r="B145" s="2">
        <v>9.16</v>
      </c>
      <c r="C145" s="2">
        <v>111.6</v>
      </c>
      <c r="D145" s="2">
        <v>247.2</v>
      </c>
      <c r="H145" s="4">
        <v>380.8</v>
      </c>
    </row>
    <row r="146" spans="1:8">
      <c r="A146" s="3">
        <v>356</v>
      </c>
      <c r="B146" s="2">
        <v>9.18</v>
      </c>
      <c r="C146" s="2">
        <v>111.8</v>
      </c>
      <c r="D146" s="2">
        <v>247.6</v>
      </c>
      <c r="G146" s="2">
        <v>5.49</v>
      </c>
      <c r="H146" s="4">
        <v>381.4</v>
      </c>
    </row>
    <row r="147" spans="1:8">
      <c r="A147" s="3">
        <v>355</v>
      </c>
      <c r="B147" s="2">
        <v>9.1999999999999993</v>
      </c>
      <c r="C147" s="2">
        <v>112</v>
      </c>
      <c r="D147" s="2">
        <v>248</v>
      </c>
      <c r="E147" s="2">
        <v>3.13</v>
      </c>
      <c r="H147" s="4">
        <v>382</v>
      </c>
    </row>
    <row r="148" spans="1:8">
      <c r="A148" s="3">
        <v>354</v>
      </c>
      <c r="B148" s="2">
        <v>9.2200000000000006</v>
      </c>
      <c r="C148" s="2">
        <v>112.2</v>
      </c>
      <c r="D148" s="2">
        <v>248.4</v>
      </c>
      <c r="G148" s="2">
        <v>5.46</v>
      </c>
      <c r="H148" s="4">
        <v>382.6</v>
      </c>
    </row>
    <row r="149" spans="1:8">
      <c r="A149" s="3">
        <v>353</v>
      </c>
      <c r="B149" s="2">
        <v>9.24</v>
      </c>
      <c r="C149" s="2">
        <v>112.4</v>
      </c>
      <c r="D149" s="2">
        <v>248.8</v>
      </c>
      <c r="H149" s="4">
        <v>383.2</v>
      </c>
    </row>
    <row r="150" spans="1:8">
      <c r="A150" s="3">
        <v>352</v>
      </c>
      <c r="B150" s="2">
        <v>9.26</v>
      </c>
      <c r="C150" s="2">
        <v>112.6</v>
      </c>
      <c r="D150" s="2">
        <v>249.2</v>
      </c>
      <c r="G150" s="2">
        <v>5.43</v>
      </c>
      <c r="H150" s="4">
        <v>383.8</v>
      </c>
    </row>
    <row r="151" spans="1:8">
      <c r="A151" s="3">
        <v>351</v>
      </c>
      <c r="B151" s="2">
        <v>9.2799999999999994</v>
      </c>
      <c r="C151" s="2">
        <v>112.8</v>
      </c>
      <c r="D151" s="2">
        <v>249.6</v>
      </c>
      <c r="H151" s="4">
        <v>384.4</v>
      </c>
    </row>
    <row r="152" spans="1:8">
      <c r="A152" s="3">
        <v>350</v>
      </c>
      <c r="B152" s="2">
        <v>9.3000000000000007</v>
      </c>
      <c r="C152" s="2">
        <v>113</v>
      </c>
      <c r="D152" s="2">
        <v>250</v>
      </c>
      <c r="E152" s="2">
        <v>3.1</v>
      </c>
      <c r="F152" s="2">
        <v>1.05</v>
      </c>
      <c r="G152" s="2">
        <v>5.4</v>
      </c>
      <c r="H152" s="4">
        <v>385</v>
      </c>
    </row>
    <row r="153" spans="1:8">
      <c r="A153" s="3">
        <v>349</v>
      </c>
      <c r="B153" s="2">
        <v>9.32</v>
      </c>
      <c r="C153" s="2">
        <v>113.2</v>
      </c>
      <c r="D153" s="2">
        <v>250.4</v>
      </c>
      <c r="H153" s="4">
        <v>385.6</v>
      </c>
    </row>
    <row r="154" spans="1:8">
      <c r="A154" s="3">
        <v>348</v>
      </c>
      <c r="B154" s="2">
        <v>9.34</v>
      </c>
      <c r="C154" s="2">
        <v>113.4</v>
      </c>
      <c r="D154" s="2">
        <v>250.8</v>
      </c>
      <c r="G154" s="2">
        <v>5.37</v>
      </c>
      <c r="H154" s="4">
        <v>386.2</v>
      </c>
    </row>
    <row r="155" spans="1:8">
      <c r="A155" s="3">
        <v>347</v>
      </c>
      <c r="B155" s="2">
        <v>9.36</v>
      </c>
      <c r="C155" s="2">
        <v>113.6</v>
      </c>
      <c r="D155" s="2">
        <v>251.2</v>
      </c>
      <c r="H155" s="4">
        <v>386.8</v>
      </c>
    </row>
    <row r="156" spans="1:8">
      <c r="A156" s="3">
        <v>346</v>
      </c>
      <c r="B156" s="2">
        <v>9.3800000000000008</v>
      </c>
      <c r="C156" s="2">
        <v>113.8</v>
      </c>
      <c r="D156" s="2">
        <v>251.6</v>
      </c>
      <c r="G156" s="2">
        <v>5.34</v>
      </c>
      <c r="H156" s="4">
        <v>387.4</v>
      </c>
    </row>
    <row r="157" spans="1:8">
      <c r="A157" s="3">
        <v>345</v>
      </c>
      <c r="B157" s="2">
        <v>9.4</v>
      </c>
      <c r="C157" s="2">
        <v>114</v>
      </c>
      <c r="D157" s="2">
        <v>252</v>
      </c>
      <c r="E157" s="2">
        <v>3.07</v>
      </c>
      <c r="H157" s="4">
        <v>388</v>
      </c>
    </row>
    <row r="158" spans="1:8">
      <c r="A158" s="3">
        <v>344</v>
      </c>
      <c r="B158" s="2">
        <v>9.42</v>
      </c>
      <c r="C158" s="2">
        <v>114.2</v>
      </c>
      <c r="D158" s="2">
        <v>252.4</v>
      </c>
      <c r="G158" s="2">
        <v>5.31</v>
      </c>
      <c r="H158" s="4">
        <v>388.6</v>
      </c>
    </row>
    <row r="159" spans="1:8">
      <c r="A159" s="3">
        <v>343</v>
      </c>
      <c r="B159" s="2">
        <v>9.44</v>
      </c>
      <c r="C159" s="2">
        <v>114.4</v>
      </c>
      <c r="D159" s="2">
        <v>252.8</v>
      </c>
      <c r="H159" s="4">
        <v>389.2</v>
      </c>
    </row>
    <row r="160" spans="1:8">
      <c r="A160" s="3">
        <v>342</v>
      </c>
      <c r="B160" s="2">
        <v>9.4600000000000009</v>
      </c>
      <c r="C160" s="2">
        <v>114.6</v>
      </c>
      <c r="D160" s="2">
        <v>253.2</v>
      </c>
      <c r="G160" s="2">
        <v>5.28</v>
      </c>
      <c r="H160" s="4">
        <v>389.8</v>
      </c>
    </row>
    <row r="161" spans="1:8">
      <c r="A161" s="3">
        <v>341</v>
      </c>
      <c r="B161" s="2">
        <v>9.48</v>
      </c>
      <c r="C161" s="2">
        <v>114.8</v>
      </c>
      <c r="D161" s="2">
        <v>253.6</v>
      </c>
      <c r="H161" s="4">
        <v>390.4</v>
      </c>
    </row>
    <row r="162" spans="1:8">
      <c r="A162" s="3">
        <v>340</v>
      </c>
      <c r="B162" s="2">
        <v>9.5</v>
      </c>
      <c r="C162" s="2">
        <v>115</v>
      </c>
      <c r="D162" s="2">
        <v>254</v>
      </c>
      <c r="E162" s="2">
        <v>3.04</v>
      </c>
      <c r="F162" s="2">
        <v>1.04</v>
      </c>
      <c r="G162" s="2">
        <v>5.25</v>
      </c>
      <c r="H162" s="4">
        <v>391</v>
      </c>
    </row>
    <row r="163" spans="1:8">
      <c r="A163" s="3">
        <v>339</v>
      </c>
      <c r="B163" s="2">
        <v>9.52</v>
      </c>
      <c r="C163" s="2">
        <v>115.2</v>
      </c>
      <c r="D163" s="2">
        <v>254.4</v>
      </c>
      <c r="H163" s="4">
        <v>391.6</v>
      </c>
    </row>
    <row r="164" spans="1:8">
      <c r="A164" s="3">
        <v>338</v>
      </c>
      <c r="B164" s="2">
        <v>9.5399999999999991</v>
      </c>
      <c r="C164" s="2">
        <v>115.4</v>
      </c>
      <c r="D164" s="2">
        <v>254.8</v>
      </c>
      <c r="G164" s="2">
        <v>5.22</v>
      </c>
      <c r="H164" s="4">
        <v>392.2</v>
      </c>
    </row>
    <row r="165" spans="1:8">
      <c r="A165" s="3">
        <v>337</v>
      </c>
      <c r="B165" s="2">
        <v>9.56</v>
      </c>
      <c r="C165" s="2">
        <v>115.6</v>
      </c>
      <c r="D165" s="2">
        <v>255.2</v>
      </c>
      <c r="H165" s="4">
        <v>392.8</v>
      </c>
    </row>
    <row r="166" spans="1:8">
      <c r="A166" s="3">
        <v>336</v>
      </c>
      <c r="B166" s="2">
        <v>9.58</v>
      </c>
      <c r="C166" s="2">
        <v>115.8</v>
      </c>
      <c r="D166" s="2">
        <v>255.6</v>
      </c>
      <c r="G166" s="2">
        <v>5.19</v>
      </c>
      <c r="H166" s="4">
        <v>393.4</v>
      </c>
    </row>
    <row r="167" spans="1:8">
      <c r="A167" s="3">
        <v>335</v>
      </c>
      <c r="B167" s="2">
        <v>9.6</v>
      </c>
      <c r="C167" s="2">
        <v>116</v>
      </c>
      <c r="D167" s="2">
        <v>256</v>
      </c>
      <c r="E167" s="2">
        <v>3.01</v>
      </c>
      <c r="H167" s="4">
        <v>394</v>
      </c>
    </row>
    <row r="168" spans="1:8">
      <c r="A168" s="3">
        <v>334</v>
      </c>
      <c r="B168" s="2">
        <v>9.6199999999999992</v>
      </c>
      <c r="C168" s="2">
        <v>116.2</v>
      </c>
      <c r="D168" s="2">
        <v>256.39999999999998</v>
      </c>
      <c r="G168" s="2">
        <v>5.16</v>
      </c>
      <c r="H168" s="4">
        <v>394.6</v>
      </c>
    </row>
    <row r="169" spans="1:8">
      <c r="A169" s="3">
        <v>333</v>
      </c>
      <c r="B169" s="2">
        <v>9.64</v>
      </c>
      <c r="C169" s="2">
        <v>116.4</v>
      </c>
      <c r="D169" s="2">
        <v>256.8</v>
      </c>
      <c r="H169" s="4">
        <v>395.2</v>
      </c>
    </row>
    <row r="170" spans="1:8">
      <c r="A170" s="3">
        <v>332</v>
      </c>
      <c r="B170" s="2">
        <v>9.66</v>
      </c>
      <c r="C170" s="2">
        <v>116.6</v>
      </c>
      <c r="D170" s="2">
        <v>257.2</v>
      </c>
      <c r="G170" s="2">
        <v>5.13</v>
      </c>
      <c r="H170" s="4">
        <v>395.8</v>
      </c>
    </row>
    <row r="171" spans="1:8">
      <c r="A171" s="3">
        <v>331</v>
      </c>
      <c r="B171" s="2">
        <v>9.68</v>
      </c>
      <c r="C171" s="2">
        <v>116.8</v>
      </c>
      <c r="D171" s="2">
        <v>257.60000000000002</v>
      </c>
      <c r="H171" s="4">
        <v>396.4</v>
      </c>
    </row>
    <row r="172" spans="1:8">
      <c r="A172" s="3">
        <v>330</v>
      </c>
      <c r="B172" s="2">
        <v>9.6999999999999993</v>
      </c>
      <c r="C172" s="2">
        <v>117</v>
      </c>
      <c r="D172" s="2">
        <v>258</v>
      </c>
      <c r="E172" s="2">
        <v>2.98</v>
      </c>
      <c r="F172" s="2">
        <v>1.03</v>
      </c>
      <c r="G172" s="2">
        <v>5.0999999999999996</v>
      </c>
      <c r="H172" s="4">
        <v>397</v>
      </c>
    </row>
    <row r="173" spans="1:8">
      <c r="A173" s="3">
        <v>329</v>
      </c>
      <c r="B173" s="2">
        <v>9.7200000000000006</v>
      </c>
      <c r="C173" s="2">
        <v>117.2</v>
      </c>
      <c r="D173" s="2">
        <v>258.39999999999998</v>
      </c>
      <c r="H173" s="4">
        <v>397.6</v>
      </c>
    </row>
    <row r="174" spans="1:8">
      <c r="A174" s="3">
        <v>328</v>
      </c>
      <c r="B174" s="2">
        <v>9.74</v>
      </c>
      <c r="C174" s="2">
        <v>117.4</v>
      </c>
      <c r="D174" s="2">
        <v>258.8</v>
      </c>
      <c r="G174" s="2">
        <v>5.07</v>
      </c>
      <c r="H174" s="4">
        <v>398.2</v>
      </c>
    </row>
    <row r="175" spans="1:8">
      <c r="A175" s="3">
        <v>327</v>
      </c>
      <c r="B175" s="2">
        <v>9.76</v>
      </c>
      <c r="C175" s="2">
        <v>117.6</v>
      </c>
      <c r="D175" s="2">
        <v>259.2</v>
      </c>
      <c r="H175" s="4">
        <v>398.8</v>
      </c>
    </row>
    <row r="176" spans="1:8">
      <c r="A176" s="3">
        <v>326</v>
      </c>
      <c r="B176" s="2">
        <v>9.7799999999999994</v>
      </c>
      <c r="C176" s="2">
        <v>117.8</v>
      </c>
      <c r="D176" s="2">
        <v>259.60000000000002</v>
      </c>
      <c r="G176" s="2">
        <v>5.04</v>
      </c>
      <c r="H176" s="4">
        <v>399.4</v>
      </c>
    </row>
    <row r="177" spans="1:8">
      <c r="A177" s="3">
        <v>325</v>
      </c>
      <c r="B177" s="2">
        <v>9.8000000000000007</v>
      </c>
      <c r="C177" s="2">
        <v>118</v>
      </c>
      <c r="D177" s="2">
        <v>260</v>
      </c>
      <c r="E177" s="2">
        <v>2.95</v>
      </c>
      <c r="H177" s="4">
        <v>400</v>
      </c>
    </row>
    <row r="178" spans="1:8">
      <c r="A178" s="3">
        <v>324</v>
      </c>
      <c r="B178" s="2">
        <v>9.82</v>
      </c>
      <c r="C178" s="2">
        <v>118.2</v>
      </c>
      <c r="D178" s="2">
        <v>260.39999999999998</v>
      </c>
      <c r="G178" s="2">
        <v>5.01</v>
      </c>
      <c r="H178" s="4">
        <v>400.6</v>
      </c>
    </row>
    <row r="179" spans="1:8">
      <c r="A179" s="3">
        <v>323</v>
      </c>
      <c r="B179" s="2">
        <v>9.84</v>
      </c>
      <c r="C179" s="2">
        <v>118.4</v>
      </c>
      <c r="D179" s="2">
        <v>260.8</v>
      </c>
      <c r="H179" s="4">
        <v>401.2</v>
      </c>
    </row>
    <row r="180" spans="1:8">
      <c r="A180" s="3">
        <v>322</v>
      </c>
      <c r="B180" s="2">
        <v>9.86</v>
      </c>
      <c r="C180" s="2">
        <v>118.6</v>
      </c>
      <c r="D180" s="2">
        <v>261.2</v>
      </c>
      <c r="G180" s="2">
        <v>4.9800000000000004</v>
      </c>
      <c r="H180" s="4">
        <v>401.8</v>
      </c>
    </row>
    <row r="181" spans="1:8">
      <c r="A181" s="3">
        <v>321</v>
      </c>
      <c r="B181" s="2">
        <v>9.8800000000000008</v>
      </c>
      <c r="C181" s="2">
        <v>118.8</v>
      </c>
      <c r="D181" s="2">
        <v>261.60000000000002</v>
      </c>
      <c r="H181" s="4">
        <v>402.4</v>
      </c>
    </row>
    <row r="182" spans="1:8">
      <c r="A182" s="3">
        <v>320</v>
      </c>
      <c r="B182" s="2">
        <v>9.9</v>
      </c>
      <c r="C182" s="2">
        <v>119</v>
      </c>
      <c r="D182" s="2">
        <v>262</v>
      </c>
      <c r="E182" s="2">
        <v>2.92</v>
      </c>
      <c r="F182" s="2">
        <v>1.02</v>
      </c>
      <c r="G182" s="2">
        <v>4.95</v>
      </c>
      <c r="H182" s="4">
        <v>403</v>
      </c>
    </row>
    <row r="183" spans="1:8">
      <c r="A183" s="3">
        <v>319</v>
      </c>
      <c r="B183" s="2">
        <v>9.92</v>
      </c>
      <c r="C183" s="2">
        <v>119.2</v>
      </c>
      <c r="D183" s="2">
        <v>262.39999999999998</v>
      </c>
      <c r="H183" s="4">
        <v>403.6</v>
      </c>
    </row>
    <row r="184" spans="1:8">
      <c r="A184" s="3">
        <v>318</v>
      </c>
      <c r="B184" s="2">
        <v>9.94</v>
      </c>
      <c r="C184" s="2">
        <v>119.4</v>
      </c>
      <c r="D184" s="2">
        <v>262.8</v>
      </c>
      <c r="G184" s="2">
        <v>4.92</v>
      </c>
      <c r="H184" s="4">
        <v>404.2</v>
      </c>
    </row>
    <row r="185" spans="1:8">
      <c r="A185" s="3">
        <v>317</v>
      </c>
      <c r="B185" s="2">
        <v>9.9600000000000009</v>
      </c>
      <c r="C185" s="2">
        <v>119.6</v>
      </c>
      <c r="D185" s="2">
        <v>263.2</v>
      </c>
      <c r="H185" s="4">
        <v>404.8</v>
      </c>
    </row>
    <row r="186" spans="1:8">
      <c r="A186" s="3">
        <v>316</v>
      </c>
      <c r="B186" s="2">
        <v>9.98</v>
      </c>
      <c r="C186" s="2">
        <v>119.8</v>
      </c>
      <c r="D186" s="2">
        <v>263.60000000000002</v>
      </c>
      <c r="G186" s="2">
        <v>4.8899999999999997</v>
      </c>
      <c r="H186" s="4">
        <v>405.4</v>
      </c>
    </row>
    <row r="187" spans="1:8">
      <c r="A187" s="3">
        <v>315</v>
      </c>
      <c r="B187" s="2">
        <v>10</v>
      </c>
      <c r="C187" s="2">
        <v>120</v>
      </c>
      <c r="D187" s="2">
        <v>264</v>
      </c>
      <c r="E187" s="2">
        <v>2.89</v>
      </c>
      <c r="H187" s="4">
        <v>406</v>
      </c>
    </row>
    <row r="188" spans="1:8">
      <c r="A188" s="3">
        <v>314</v>
      </c>
      <c r="B188" s="2">
        <v>10.02</v>
      </c>
      <c r="C188" s="2">
        <v>120.2</v>
      </c>
      <c r="D188" s="2">
        <v>264.39999999999998</v>
      </c>
      <c r="G188" s="2">
        <v>4.8600000000000003</v>
      </c>
      <c r="H188" s="4">
        <v>406.6</v>
      </c>
    </row>
    <row r="189" spans="1:8">
      <c r="A189" s="3">
        <v>313</v>
      </c>
      <c r="B189" s="2">
        <v>10.039999999999999</v>
      </c>
      <c r="C189" s="2">
        <v>120.4</v>
      </c>
      <c r="D189" s="2">
        <v>264.8</v>
      </c>
      <c r="H189" s="4">
        <v>407.2</v>
      </c>
    </row>
    <row r="190" spans="1:8">
      <c r="A190" s="3">
        <v>312</v>
      </c>
      <c r="B190" s="2">
        <v>10.06</v>
      </c>
      <c r="C190" s="2">
        <v>120.6</v>
      </c>
      <c r="D190" s="2">
        <v>265.2</v>
      </c>
      <c r="G190" s="2">
        <v>4.83</v>
      </c>
      <c r="H190" s="4">
        <v>407.8</v>
      </c>
    </row>
    <row r="191" spans="1:8">
      <c r="A191" s="3">
        <v>311</v>
      </c>
      <c r="B191" s="2">
        <v>10.08</v>
      </c>
      <c r="C191" s="2">
        <v>120.8</v>
      </c>
      <c r="D191" s="2">
        <v>265.60000000000002</v>
      </c>
      <c r="H191" s="4">
        <v>408.4</v>
      </c>
    </row>
    <row r="192" spans="1:8">
      <c r="A192" s="3">
        <v>310</v>
      </c>
      <c r="B192" s="2">
        <v>10.1</v>
      </c>
      <c r="C192" s="2">
        <v>121</v>
      </c>
      <c r="D192" s="2">
        <v>266</v>
      </c>
      <c r="E192" s="2">
        <v>2.86</v>
      </c>
      <c r="F192" s="2">
        <v>1.01</v>
      </c>
      <c r="G192" s="2">
        <v>4.8</v>
      </c>
      <c r="H192" s="4">
        <v>409</v>
      </c>
    </row>
    <row r="193" spans="1:8">
      <c r="A193" s="3">
        <v>309</v>
      </c>
      <c r="B193" s="2">
        <v>10.119999999999999</v>
      </c>
      <c r="C193" s="2">
        <v>121.2</v>
      </c>
      <c r="D193" s="2">
        <v>266.39999999999998</v>
      </c>
      <c r="H193" s="4">
        <v>409.6</v>
      </c>
    </row>
    <row r="194" spans="1:8">
      <c r="A194" s="3">
        <v>308</v>
      </c>
      <c r="B194" s="2">
        <v>10.14</v>
      </c>
      <c r="C194" s="2">
        <v>121.4</v>
      </c>
      <c r="D194" s="2">
        <v>266.8</v>
      </c>
      <c r="G194" s="2">
        <v>4.7699999999999996</v>
      </c>
      <c r="H194" s="4">
        <v>410.2</v>
      </c>
    </row>
    <row r="195" spans="1:8">
      <c r="A195" s="3">
        <v>307</v>
      </c>
      <c r="B195" s="2">
        <v>10.16</v>
      </c>
      <c r="C195" s="2">
        <v>121.6</v>
      </c>
      <c r="D195" s="2">
        <v>267.2</v>
      </c>
      <c r="H195" s="4">
        <v>410.8</v>
      </c>
    </row>
    <row r="196" spans="1:8">
      <c r="A196" s="3">
        <v>306</v>
      </c>
      <c r="B196" s="2">
        <v>10.18</v>
      </c>
      <c r="C196" s="2">
        <v>121.8</v>
      </c>
      <c r="D196" s="2">
        <v>267.60000000000002</v>
      </c>
      <c r="G196" s="2">
        <v>4.74</v>
      </c>
      <c r="H196" s="4">
        <v>411.4</v>
      </c>
    </row>
    <row r="197" spans="1:8">
      <c r="A197" s="3">
        <v>305</v>
      </c>
      <c r="B197" s="2">
        <v>10.199999999999999</v>
      </c>
      <c r="C197" s="2">
        <v>122</v>
      </c>
      <c r="D197" s="2">
        <v>268</v>
      </c>
      <c r="E197" s="2">
        <v>2.83</v>
      </c>
      <c r="H197" s="4">
        <v>412</v>
      </c>
    </row>
    <row r="198" spans="1:8">
      <c r="A198" s="3">
        <v>304</v>
      </c>
      <c r="B198" s="2">
        <v>10.220000000000001</v>
      </c>
      <c r="C198" s="2">
        <v>122.2</v>
      </c>
      <c r="D198" s="2">
        <v>268.39999999999998</v>
      </c>
      <c r="G198" s="2">
        <v>4.71</v>
      </c>
      <c r="H198" s="4">
        <v>412.6</v>
      </c>
    </row>
    <row r="199" spans="1:8">
      <c r="A199" s="3">
        <v>303</v>
      </c>
      <c r="B199" s="2">
        <v>10.24</v>
      </c>
      <c r="C199" s="2">
        <v>122.4</v>
      </c>
      <c r="D199" s="2">
        <v>268.8</v>
      </c>
      <c r="H199" s="4">
        <v>413.2</v>
      </c>
    </row>
    <row r="200" spans="1:8">
      <c r="A200" s="3">
        <v>302</v>
      </c>
      <c r="B200" s="2">
        <v>10.26</v>
      </c>
      <c r="C200" s="2">
        <v>122.6</v>
      </c>
      <c r="D200" s="2">
        <v>269.2</v>
      </c>
      <c r="G200" s="2">
        <v>4.68</v>
      </c>
      <c r="H200" s="4">
        <v>413.8</v>
      </c>
    </row>
    <row r="201" spans="1:8">
      <c r="A201" s="3">
        <v>301</v>
      </c>
      <c r="B201" s="2">
        <v>10.28</v>
      </c>
      <c r="C201" s="2">
        <v>122.8</v>
      </c>
      <c r="D201" s="2">
        <v>269.60000000000002</v>
      </c>
      <c r="H201" s="4">
        <v>414.4</v>
      </c>
    </row>
    <row r="202" spans="1:8">
      <c r="A202" s="3">
        <v>300</v>
      </c>
      <c r="B202" s="2">
        <v>10.3</v>
      </c>
      <c r="C202" s="2">
        <v>123</v>
      </c>
      <c r="D202" s="2">
        <v>270</v>
      </c>
      <c r="E202" s="2">
        <v>2.8</v>
      </c>
      <c r="F202" s="2">
        <v>1</v>
      </c>
      <c r="G202" s="2">
        <v>4.6500000000000004</v>
      </c>
      <c r="H202" s="4">
        <v>415</v>
      </c>
    </row>
    <row r="203" spans="1:8">
      <c r="A203" s="3">
        <v>299</v>
      </c>
      <c r="B203" s="2">
        <v>10.32</v>
      </c>
      <c r="C203" s="2">
        <v>123.2</v>
      </c>
      <c r="D203" s="2">
        <v>270.39999999999998</v>
      </c>
      <c r="H203" s="4">
        <v>415.6</v>
      </c>
    </row>
    <row r="204" spans="1:8">
      <c r="A204" s="3">
        <v>298</v>
      </c>
      <c r="B204" s="2">
        <v>10.34</v>
      </c>
      <c r="C204" s="2">
        <v>123.4</v>
      </c>
      <c r="D204" s="2">
        <v>270.8</v>
      </c>
      <c r="G204" s="2">
        <v>4.62</v>
      </c>
      <c r="H204" s="4">
        <v>416.2</v>
      </c>
    </row>
    <row r="205" spans="1:8">
      <c r="A205" s="3">
        <v>297</v>
      </c>
      <c r="B205" s="2">
        <v>10.36</v>
      </c>
      <c r="C205" s="2">
        <v>123.6</v>
      </c>
      <c r="D205" s="2">
        <v>271.2</v>
      </c>
      <c r="H205" s="4">
        <v>416.8</v>
      </c>
    </row>
    <row r="206" spans="1:8">
      <c r="A206" s="3">
        <v>296</v>
      </c>
      <c r="B206" s="2">
        <v>10.38</v>
      </c>
      <c r="C206" s="2">
        <v>123.8</v>
      </c>
      <c r="D206" s="2">
        <v>271.60000000000002</v>
      </c>
      <c r="G206" s="2">
        <v>4.59</v>
      </c>
      <c r="H206" s="4">
        <v>417.4</v>
      </c>
    </row>
    <row r="207" spans="1:8">
      <c r="A207" s="3">
        <v>295</v>
      </c>
      <c r="B207" s="2">
        <v>10.4</v>
      </c>
      <c r="C207" s="2">
        <v>124</v>
      </c>
      <c r="D207" s="2">
        <v>272</v>
      </c>
      <c r="E207" s="2">
        <v>2.77</v>
      </c>
      <c r="H207" s="4">
        <v>418</v>
      </c>
    </row>
    <row r="208" spans="1:8">
      <c r="A208" s="3">
        <v>294</v>
      </c>
      <c r="B208" s="2">
        <v>10.42</v>
      </c>
      <c r="C208" s="2">
        <v>124.2</v>
      </c>
      <c r="D208" s="2">
        <v>272.39999999999998</v>
      </c>
      <c r="G208" s="2">
        <v>4.5599999999999996</v>
      </c>
      <c r="H208" s="4">
        <v>418.6</v>
      </c>
    </row>
    <row r="209" spans="1:8">
      <c r="A209" s="3">
        <v>293</v>
      </c>
      <c r="B209" s="2">
        <v>10.44</v>
      </c>
      <c r="C209" s="2">
        <v>124.4</v>
      </c>
      <c r="D209" s="2">
        <v>272.8</v>
      </c>
      <c r="H209" s="4">
        <v>419.2</v>
      </c>
    </row>
    <row r="210" spans="1:8">
      <c r="A210" s="3">
        <v>292</v>
      </c>
      <c r="B210" s="2">
        <v>10.46</v>
      </c>
      <c r="C210" s="2">
        <v>124.6</v>
      </c>
      <c r="D210" s="2">
        <v>273.2</v>
      </c>
      <c r="G210" s="2">
        <v>4.53</v>
      </c>
      <c r="H210" s="4">
        <v>419.8</v>
      </c>
    </row>
    <row r="211" spans="1:8">
      <c r="A211" s="3">
        <v>291</v>
      </c>
      <c r="B211" s="2">
        <v>10.48</v>
      </c>
      <c r="C211" s="2">
        <v>124.8</v>
      </c>
      <c r="D211" s="2">
        <v>273.60000000000002</v>
      </c>
      <c r="H211" s="4">
        <v>420.4</v>
      </c>
    </row>
    <row r="212" spans="1:8">
      <c r="A212" s="3">
        <v>290</v>
      </c>
      <c r="B212" s="2">
        <v>10.5</v>
      </c>
      <c r="C212" s="2">
        <v>125</v>
      </c>
      <c r="D212" s="2">
        <v>274</v>
      </c>
      <c r="E212" s="2">
        <v>2.74</v>
      </c>
      <c r="F212" s="2">
        <v>0.99</v>
      </c>
      <c r="G212" s="2">
        <v>4.5</v>
      </c>
      <c r="H212" s="4">
        <v>421</v>
      </c>
    </row>
    <row r="213" spans="1:8">
      <c r="A213" s="3">
        <v>289</v>
      </c>
      <c r="B213" s="2">
        <v>10.52</v>
      </c>
      <c r="C213" s="2">
        <v>125.2</v>
      </c>
      <c r="D213" s="2">
        <v>274.39999999999998</v>
      </c>
      <c r="H213" s="4">
        <v>421.6</v>
      </c>
    </row>
    <row r="214" spans="1:8">
      <c r="A214" s="3">
        <v>288</v>
      </c>
      <c r="B214" s="2">
        <v>10.54</v>
      </c>
      <c r="C214" s="2">
        <v>125.4</v>
      </c>
      <c r="D214" s="2">
        <v>274.8</v>
      </c>
      <c r="G214" s="2">
        <v>4.47</v>
      </c>
      <c r="H214" s="4">
        <v>422.2</v>
      </c>
    </row>
    <row r="215" spans="1:8">
      <c r="A215" s="3">
        <v>287</v>
      </c>
      <c r="B215" s="2">
        <v>10.56</v>
      </c>
      <c r="C215" s="2">
        <v>125.6</v>
      </c>
      <c r="D215" s="2">
        <v>275.2</v>
      </c>
      <c r="H215" s="4">
        <v>422.8</v>
      </c>
    </row>
    <row r="216" spans="1:8">
      <c r="A216" s="3">
        <v>286</v>
      </c>
      <c r="B216" s="2">
        <v>10.58</v>
      </c>
      <c r="C216" s="2">
        <v>125.8</v>
      </c>
      <c r="D216" s="2">
        <v>275.60000000000002</v>
      </c>
      <c r="G216" s="2">
        <v>4.4400000000000004</v>
      </c>
      <c r="H216" s="4">
        <v>423.4</v>
      </c>
    </row>
    <row r="217" spans="1:8">
      <c r="A217" s="3">
        <v>285</v>
      </c>
      <c r="B217" s="2">
        <v>10.6</v>
      </c>
      <c r="C217" s="2">
        <v>126</v>
      </c>
      <c r="D217" s="2">
        <v>276</v>
      </c>
      <c r="E217" s="2">
        <v>2.71</v>
      </c>
      <c r="H217" s="4">
        <v>424</v>
      </c>
    </row>
    <row r="218" spans="1:8">
      <c r="A218" s="3">
        <v>284</v>
      </c>
      <c r="B218" s="2">
        <v>10.62</v>
      </c>
      <c r="C218" s="2">
        <v>126.2</v>
      </c>
      <c r="D218" s="2">
        <v>276.39999999999998</v>
      </c>
      <c r="G218" s="2">
        <v>4.41</v>
      </c>
      <c r="H218" s="4">
        <v>424.6</v>
      </c>
    </row>
    <row r="219" spans="1:8">
      <c r="A219" s="3">
        <v>283</v>
      </c>
      <c r="B219" s="2">
        <v>10.64</v>
      </c>
      <c r="C219" s="2">
        <v>126.4</v>
      </c>
      <c r="D219" s="2">
        <v>276.8</v>
      </c>
      <c r="H219" s="4">
        <v>425.2</v>
      </c>
    </row>
    <row r="220" spans="1:8">
      <c r="A220" s="3">
        <v>282</v>
      </c>
      <c r="B220" s="2">
        <v>10.66</v>
      </c>
      <c r="C220" s="2">
        <v>126.6</v>
      </c>
      <c r="D220" s="2">
        <v>277.2</v>
      </c>
      <c r="G220" s="2">
        <v>4.38</v>
      </c>
      <c r="H220" s="4">
        <v>425.8</v>
      </c>
    </row>
    <row r="221" spans="1:8">
      <c r="A221" s="3">
        <v>281</v>
      </c>
      <c r="B221" s="2">
        <v>10.68</v>
      </c>
      <c r="C221" s="2">
        <v>126.8</v>
      </c>
      <c r="D221" s="2">
        <v>277.60000000000002</v>
      </c>
      <c r="H221" s="4">
        <v>426.4</v>
      </c>
    </row>
    <row r="222" spans="1:8">
      <c r="A222" s="3">
        <v>280</v>
      </c>
      <c r="B222" s="2">
        <v>10.7</v>
      </c>
      <c r="C222" s="2">
        <v>127</v>
      </c>
      <c r="D222" s="2">
        <v>278</v>
      </c>
      <c r="E222" s="2">
        <v>2.68</v>
      </c>
      <c r="F222" s="2">
        <v>0.98</v>
      </c>
      <c r="G222" s="2">
        <v>4.3499999999999996</v>
      </c>
      <c r="H222" s="4">
        <v>427</v>
      </c>
    </row>
    <row r="223" spans="1:8">
      <c r="A223" s="3">
        <v>279</v>
      </c>
      <c r="B223" s="2">
        <v>10.72</v>
      </c>
      <c r="C223" s="2">
        <v>127.2</v>
      </c>
      <c r="D223" s="2">
        <v>278.39999999999998</v>
      </c>
      <c r="H223" s="4">
        <v>427.6</v>
      </c>
    </row>
    <row r="224" spans="1:8">
      <c r="A224" s="3">
        <v>278</v>
      </c>
      <c r="B224" s="2">
        <v>10.74</v>
      </c>
      <c r="C224" s="2">
        <v>127.4</v>
      </c>
      <c r="D224" s="2">
        <v>278.8</v>
      </c>
      <c r="G224" s="2">
        <v>4.32</v>
      </c>
      <c r="H224" s="4">
        <v>428.2</v>
      </c>
    </row>
    <row r="225" spans="1:8">
      <c r="A225" s="3">
        <v>277</v>
      </c>
      <c r="B225" s="2">
        <v>10.76</v>
      </c>
      <c r="C225" s="2">
        <v>127.6</v>
      </c>
      <c r="D225" s="2">
        <v>279.2</v>
      </c>
      <c r="H225" s="4">
        <v>428.8</v>
      </c>
    </row>
    <row r="226" spans="1:8">
      <c r="A226" s="3">
        <v>276</v>
      </c>
      <c r="B226" s="2">
        <v>10.78</v>
      </c>
      <c r="C226" s="2">
        <v>127.8</v>
      </c>
      <c r="D226" s="2">
        <v>279.60000000000002</v>
      </c>
      <c r="G226" s="2">
        <v>4.29</v>
      </c>
      <c r="H226" s="4">
        <v>429.4</v>
      </c>
    </row>
    <row r="227" spans="1:8">
      <c r="A227" s="3">
        <v>275</v>
      </c>
      <c r="B227" s="2">
        <v>10.8</v>
      </c>
      <c r="C227" s="2">
        <v>128</v>
      </c>
      <c r="D227" s="2">
        <v>280</v>
      </c>
      <c r="E227" s="2">
        <v>2.65</v>
      </c>
      <c r="H227" s="4">
        <v>430</v>
      </c>
    </row>
    <row r="228" spans="1:8">
      <c r="A228" s="3">
        <v>274</v>
      </c>
      <c r="B228" s="2">
        <v>10.82</v>
      </c>
      <c r="C228" s="2">
        <v>128.19999999999999</v>
      </c>
      <c r="D228" s="2">
        <v>280.39999999999998</v>
      </c>
      <c r="G228" s="2">
        <v>4.26</v>
      </c>
      <c r="H228" s="4">
        <v>430.6</v>
      </c>
    </row>
    <row r="229" spans="1:8">
      <c r="A229" s="3">
        <v>273</v>
      </c>
      <c r="B229" s="2">
        <v>10.84</v>
      </c>
      <c r="C229" s="2">
        <v>128.4</v>
      </c>
      <c r="D229" s="2">
        <v>280.8</v>
      </c>
      <c r="H229" s="4">
        <v>431.2</v>
      </c>
    </row>
    <row r="230" spans="1:8">
      <c r="A230" s="3">
        <v>272</v>
      </c>
      <c r="B230" s="2">
        <v>10.86</v>
      </c>
      <c r="C230" s="2">
        <v>128.6</v>
      </c>
      <c r="D230" s="2">
        <v>281.2</v>
      </c>
      <c r="G230" s="2">
        <v>4.2300000000000004</v>
      </c>
      <c r="H230" s="4">
        <v>431.8</v>
      </c>
    </row>
    <row r="231" spans="1:8">
      <c r="A231" s="3">
        <v>271</v>
      </c>
      <c r="B231" s="2">
        <v>10.88</v>
      </c>
      <c r="C231" s="2">
        <v>128.80000000000001</v>
      </c>
      <c r="D231" s="2">
        <v>281.60000000000002</v>
      </c>
      <c r="H231" s="4">
        <v>432.4</v>
      </c>
    </row>
    <row r="232" spans="1:8">
      <c r="A232" s="3">
        <v>270</v>
      </c>
      <c r="B232" s="2">
        <v>10.9</v>
      </c>
      <c r="C232" s="2">
        <v>129</v>
      </c>
      <c r="D232" s="2">
        <v>282</v>
      </c>
      <c r="E232" s="2">
        <v>2.62</v>
      </c>
      <c r="F232" s="2">
        <v>0.97</v>
      </c>
      <c r="G232" s="2">
        <v>4.2</v>
      </c>
      <c r="H232" s="4">
        <v>433</v>
      </c>
    </row>
    <row r="233" spans="1:8">
      <c r="A233" s="3">
        <v>269</v>
      </c>
      <c r="B233" s="2">
        <v>10.92</v>
      </c>
      <c r="C233" s="2">
        <v>129.19999999999999</v>
      </c>
      <c r="D233" s="2">
        <v>282.39999999999998</v>
      </c>
      <c r="H233" s="4">
        <v>433.6</v>
      </c>
    </row>
    <row r="234" spans="1:8">
      <c r="A234" s="3">
        <v>268</v>
      </c>
      <c r="B234" s="2">
        <v>10.94</v>
      </c>
      <c r="C234" s="2">
        <v>129.4</v>
      </c>
      <c r="D234" s="2">
        <v>282.8</v>
      </c>
      <c r="G234" s="2">
        <v>4.17</v>
      </c>
      <c r="H234" s="4">
        <v>434.2</v>
      </c>
    </row>
    <row r="235" spans="1:8">
      <c r="A235" s="3">
        <v>267</v>
      </c>
      <c r="B235" s="2">
        <v>10.96</v>
      </c>
      <c r="C235" s="2">
        <v>129.6</v>
      </c>
      <c r="D235" s="2">
        <v>283.2</v>
      </c>
      <c r="H235" s="4">
        <v>434.8</v>
      </c>
    </row>
    <row r="236" spans="1:8">
      <c r="A236" s="3">
        <v>266</v>
      </c>
      <c r="B236" s="2">
        <v>10.98</v>
      </c>
      <c r="C236" s="2">
        <v>129.80000000000001</v>
      </c>
      <c r="D236" s="2">
        <v>283.60000000000002</v>
      </c>
      <c r="G236" s="2">
        <v>4.1399999999999997</v>
      </c>
      <c r="H236" s="4">
        <v>435.4</v>
      </c>
    </row>
    <row r="237" spans="1:8">
      <c r="A237" s="3">
        <v>265</v>
      </c>
      <c r="B237" s="2">
        <v>11</v>
      </c>
      <c r="C237" s="2">
        <v>130</v>
      </c>
      <c r="D237" s="2">
        <v>284</v>
      </c>
      <c r="E237" s="2">
        <v>2.59</v>
      </c>
      <c r="H237" s="4">
        <v>436</v>
      </c>
    </row>
    <row r="238" spans="1:8">
      <c r="A238" s="3">
        <v>264</v>
      </c>
      <c r="B238" s="2">
        <v>11.02</v>
      </c>
      <c r="C238" s="2">
        <v>130.19999999999999</v>
      </c>
      <c r="D238" s="2">
        <v>284.39999999999998</v>
      </c>
      <c r="G238" s="2">
        <v>4.1100000000000003</v>
      </c>
      <c r="H238" s="4">
        <v>436.6</v>
      </c>
    </row>
    <row r="239" spans="1:8">
      <c r="A239" s="3">
        <v>263</v>
      </c>
      <c r="B239" s="2">
        <v>11.04</v>
      </c>
      <c r="C239" s="2">
        <v>130.4</v>
      </c>
      <c r="D239" s="2">
        <v>284.8</v>
      </c>
      <c r="H239" s="4">
        <v>437.2</v>
      </c>
    </row>
    <row r="240" spans="1:8">
      <c r="A240" s="3">
        <v>262</v>
      </c>
      <c r="B240" s="2">
        <v>11.06</v>
      </c>
      <c r="C240" s="2">
        <v>130.6</v>
      </c>
      <c r="D240" s="2">
        <v>285.2</v>
      </c>
      <c r="G240" s="2">
        <v>4.08</v>
      </c>
      <c r="H240" s="4">
        <v>437.8</v>
      </c>
    </row>
    <row r="241" spans="1:8">
      <c r="A241" s="3">
        <v>261</v>
      </c>
      <c r="B241" s="2">
        <v>11.08</v>
      </c>
      <c r="C241" s="2">
        <v>130.80000000000001</v>
      </c>
      <c r="D241" s="2">
        <v>285.60000000000002</v>
      </c>
      <c r="H241" s="4">
        <v>438.4</v>
      </c>
    </row>
    <row r="242" spans="1:8">
      <c r="A242" s="3">
        <v>260</v>
      </c>
      <c r="B242" s="2">
        <v>11.1</v>
      </c>
      <c r="C242" s="2">
        <v>131</v>
      </c>
      <c r="D242" s="2">
        <v>286</v>
      </c>
      <c r="E242" s="2">
        <v>2.56</v>
      </c>
      <c r="F242" s="2">
        <v>0.96</v>
      </c>
      <c r="G242" s="2">
        <v>4.05</v>
      </c>
      <c r="H242" s="4">
        <v>439</v>
      </c>
    </row>
    <row r="243" spans="1:8">
      <c r="A243" s="3">
        <v>259</v>
      </c>
      <c r="B243" s="2">
        <v>11.12</v>
      </c>
      <c r="C243" s="2">
        <v>131.19999999999999</v>
      </c>
      <c r="D243" s="2">
        <v>286.39999999999998</v>
      </c>
      <c r="H243" s="4">
        <v>439.6</v>
      </c>
    </row>
    <row r="244" spans="1:8">
      <c r="A244" s="3">
        <v>258</v>
      </c>
      <c r="B244" s="2">
        <v>11.14</v>
      </c>
      <c r="C244" s="2">
        <v>131.4</v>
      </c>
      <c r="D244" s="2">
        <v>286.8</v>
      </c>
      <c r="G244" s="2">
        <v>4.0199999999999996</v>
      </c>
      <c r="H244" s="4">
        <v>440.2</v>
      </c>
    </row>
    <row r="245" spans="1:8">
      <c r="A245" s="3">
        <v>257</v>
      </c>
      <c r="B245" s="2">
        <v>11.16</v>
      </c>
      <c r="C245" s="2">
        <v>131.6</v>
      </c>
      <c r="D245" s="2">
        <v>287.2</v>
      </c>
      <c r="H245" s="4">
        <v>440.8</v>
      </c>
    </row>
    <row r="246" spans="1:8">
      <c r="A246" s="3">
        <v>256</v>
      </c>
      <c r="B246" s="2">
        <v>11.18</v>
      </c>
      <c r="C246" s="2">
        <v>131.80000000000001</v>
      </c>
      <c r="D246" s="2">
        <v>287.60000000000002</v>
      </c>
      <c r="G246" s="2">
        <v>3.99</v>
      </c>
      <c r="H246" s="4">
        <v>441.4</v>
      </c>
    </row>
    <row r="247" spans="1:8">
      <c r="A247" s="3">
        <v>255</v>
      </c>
      <c r="B247" s="2">
        <v>11.2</v>
      </c>
      <c r="C247" s="2">
        <v>132</v>
      </c>
      <c r="D247" s="2">
        <v>288</v>
      </c>
      <c r="E247" s="2">
        <v>2.5299999999999998</v>
      </c>
      <c r="H247" s="4">
        <v>442</v>
      </c>
    </row>
    <row r="248" spans="1:8">
      <c r="A248" s="3">
        <v>254</v>
      </c>
      <c r="B248" s="2">
        <v>11.22</v>
      </c>
      <c r="C248" s="2">
        <v>132.19999999999999</v>
      </c>
      <c r="D248" s="2">
        <v>288.39999999999998</v>
      </c>
      <c r="G248" s="2">
        <v>3.96</v>
      </c>
      <c r="H248" s="4">
        <v>442.6</v>
      </c>
    </row>
    <row r="249" spans="1:8">
      <c r="A249" s="3">
        <v>253</v>
      </c>
      <c r="B249" s="2">
        <v>11.24</v>
      </c>
      <c r="C249" s="2">
        <v>132.4</v>
      </c>
      <c r="D249" s="2">
        <v>288.8</v>
      </c>
      <c r="H249" s="4">
        <v>443.2</v>
      </c>
    </row>
    <row r="250" spans="1:8">
      <c r="A250" s="3">
        <v>252</v>
      </c>
      <c r="B250" s="2">
        <v>11.26</v>
      </c>
      <c r="C250" s="2">
        <v>132.6</v>
      </c>
      <c r="D250" s="2">
        <v>289.2</v>
      </c>
      <c r="G250" s="2">
        <v>3.93</v>
      </c>
      <c r="H250" s="4">
        <v>443.8</v>
      </c>
    </row>
    <row r="251" spans="1:8">
      <c r="A251" s="3">
        <v>251</v>
      </c>
      <c r="B251" s="2">
        <v>11.28</v>
      </c>
      <c r="C251" s="2">
        <v>132.80000000000001</v>
      </c>
      <c r="D251" s="2">
        <v>289.60000000000002</v>
      </c>
      <c r="H251" s="4">
        <v>444.4</v>
      </c>
    </row>
    <row r="252" spans="1:8">
      <c r="A252" s="3">
        <v>250</v>
      </c>
      <c r="B252" s="2">
        <v>11.3</v>
      </c>
      <c r="C252" s="2">
        <v>133</v>
      </c>
      <c r="D252" s="2">
        <v>290</v>
      </c>
      <c r="E252" s="2">
        <v>2.5</v>
      </c>
      <c r="F252" s="2">
        <v>0.95</v>
      </c>
      <c r="G252" s="2">
        <v>3.9</v>
      </c>
      <c r="H252" s="4">
        <v>445</v>
      </c>
    </row>
    <row r="253" spans="1:8">
      <c r="A253" s="3">
        <v>249</v>
      </c>
      <c r="B253" s="2">
        <v>11.32</v>
      </c>
      <c r="C253" s="2">
        <v>133.19999999999999</v>
      </c>
      <c r="D253" s="2">
        <v>290.39999999999998</v>
      </c>
      <c r="H253" s="4">
        <v>445.6</v>
      </c>
    </row>
    <row r="254" spans="1:8">
      <c r="A254" s="3">
        <v>248</v>
      </c>
      <c r="B254" s="2">
        <v>11.34</v>
      </c>
      <c r="C254" s="2">
        <v>133.4</v>
      </c>
      <c r="D254" s="2">
        <v>290.8</v>
      </c>
      <c r="G254" s="2">
        <v>3.87</v>
      </c>
      <c r="H254" s="4">
        <v>446.2</v>
      </c>
    </row>
    <row r="255" spans="1:8">
      <c r="A255" s="3">
        <v>247</v>
      </c>
      <c r="B255" s="2">
        <v>11.36</v>
      </c>
      <c r="C255" s="2">
        <v>133.6</v>
      </c>
      <c r="D255" s="2">
        <v>291.2</v>
      </c>
      <c r="H255" s="4">
        <v>446.8</v>
      </c>
    </row>
    <row r="256" spans="1:8">
      <c r="A256" s="3">
        <v>246</v>
      </c>
      <c r="B256" s="2">
        <v>11.38</v>
      </c>
      <c r="C256" s="2">
        <v>133.80000000000001</v>
      </c>
      <c r="D256" s="2">
        <v>291.60000000000002</v>
      </c>
      <c r="G256" s="2">
        <v>3.84</v>
      </c>
      <c r="H256" s="4">
        <v>447.4</v>
      </c>
    </row>
    <row r="257" spans="1:8">
      <c r="A257" s="3">
        <v>245</v>
      </c>
      <c r="B257" s="2">
        <v>11.4</v>
      </c>
      <c r="C257" s="2">
        <v>134</v>
      </c>
      <c r="D257" s="2">
        <v>292</v>
      </c>
      <c r="E257" s="2">
        <v>2.4700000000000002</v>
      </c>
      <c r="H257" s="4">
        <v>448</v>
      </c>
    </row>
    <row r="258" spans="1:8">
      <c r="A258" s="3">
        <v>244</v>
      </c>
      <c r="B258" s="2">
        <v>11.42</v>
      </c>
      <c r="C258" s="2">
        <v>134.19999999999999</v>
      </c>
      <c r="D258" s="2">
        <v>292.39999999999998</v>
      </c>
      <c r="G258" s="2">
        <v>3.81</v>
      </c>
      <c r="H258" s="4">
        <v>448.6</v>
      </c>
    </row>
    <row r="259" spans="1:8">
      <c r="A259" s="3">
        <v>243</v>
      </c>
      <c r="B259" s="2">
        <v>11.44</v>
      </c>
      <c r="C259" s="2">
        <v>134.4</v>
      </c>
      <c r="D259" s="2">
        <v>292.8</v>
      </c>
      <c r="H259" s="4">
        <v>449.2</v>
      </c>
    </row>
    <row r="260" spans="1:8">
      <c r="A260" s="3">
        <v>242</v>
      </c>
      <c r="B260" s="2">
        <v>11.46</v>
      </c>
      <c r="C260" s="2">
        <v>134.6</v>
      </c>
      <c r="D260" s="2">
        <v>293.2</v>
      </c>
      <c r="G260" s="2">
        <v>3.78</v>
      </c>
      <c r="H260" s="4">
        <v>449.8</v>
      </c>
    </row>
    <row r="261" spans="1:8">
      <c r="A261" s="3">
        <v>241</v>
      </c>
      <c r="B261" s="2">
        <v>11.48</v>
      </c>
      <c r="C261" s="2">
        <v>134.80000000000001</v>
      </c>
      <c r="D261" s="2">
        <v>293.60000000000002</v>
      </c>
      <c r="H261" s="4">
        <v>450.4</v>
      </c>
    </row>
    <row r="262" spans="1:8">
      <c r="A262" s="3">
        <v>240</v>
      </c>
      <c r="B262" s="2">
        <v>11.5</v>
      </c>
      <c r="C262" s="2">
        <v>135</v>
      </c>
      <c r="D262" s="2">
        <v>294</v>
      </c>
      <c r="E262" s="2">
        <v>2.44</v>
      </c>
      <c r="F262" s="2">
        <v>0.94</v>
      </c>
      <c r="G262" s="2">
        <v>3.75</v>
      </c>
      <c r="H262" s="4">
        <v>451</v>
      </c>
    </row>
    <row r="263" spans="1:8">
      <c r="A263" s="3">
        <v>239</v>
      </c>
      <c r="B263" s="2">
        <v>11.52</v>
      </c>
      <c r="C263" s="2">
        <v>135.19999999999999</v>
      </c>
      <c r="D263" s="2">
        <v>294.39999999999998</v>
      </c>
      <c r="H263" s="4">
        <v>451.6</v>
      </c>
    </row>
    <row r="264" spans="1:8">
      <c r="A264" s="3">
        <v>238</v>
      </c>
      <c r="B264" s="2">
        <v>11.54</v>
      </c>
      <c r="C264" s="2">
        <v>135.4</v>
      </c>
      <c r="D264" s="2">
        <v>294.8</v>
      </c>
      <c r="G264" s="2">
        <v>3.72</v>
      </c>
      <c r="H264" s="4">
        <v>452.2</v>
      </c>
    </row>
    <row r="265" spans="1:8">
      <c r="A265" s="3">
        <v>237</v>
      </c>
      <c r="B265" s="2">
        <v>11.56</v>
      </c>
      <c r="C265" s="2">
        <v>135.6</v>
      </c>
      <c r="D265" s="2">
        <v>295.2</v>
      </c>
      <c r="H265" s="4">
        <v>452.8</v>
      </c>
    </row>
    <row r="266" spans="1:8">
      <c r="A266" s="3">
        <v>236</v>
      </c>
      <c r="B266" s="2">
        <v>11.58</v>
      </c>
      <c r="C266" s="2">
        <v>135.80000000000001</v>
      </c>
      <c r="D266" s="2">
        <v>295.60000000000002</v>
      </c>
      <c r="G266" s="2">
        <v>3.69</v>
      </c>
      <c r="H266" s="4">
        <v>453.4</v>
      </c>
    </row>
    <row r="267" spans="1:8">
      <c r="A267" s="3">
        <v>235</v>
      </c>
      <c r="B267" s="2">
        <v>11.6</v>
      </c>
      <c r="C267" s="2">
        <v>136</v>
      </c>
      <c r="D267" s="2">
        <v>296</v>
      </c>
      <c r="E267" s="2">
        <v>2.41</v>
      </c>
      <c r="H267" s="4">
        <v>454</v>
      </c>
    </row>
    <row r="268" spans="1:8">
      <c r="A268" s="3">
        <v>234</v>
      </c>
      <c r="B268" s="2">
        <v>11.62</v>
      </c>
      <c r="C268" s="2">
        <v>136.19999999999999</v>
      </c>
      <c r="D268" s="2">
        <v>296.39999999999998</v>
      </c>
      <c r="G268" s="2">
        <v>3.66</v>
      </c>
      <c r="H268" s="4">
        <v>454.6</v>
      </c>
    </row>
    <row r="269" spans="1:8">
      <c r="A269" s="3">
        <v>233</v>
      </c>
      <c r="B269" s="2">
        <v>11.64</v>
      </c>
      <c r="C269" s="2">
        <v>136.4</v>
      </c>
      <c r="D269" s="2">
        <v>296.8</v>
      </c>
      <c r="H269" s="4">
        <v>455.2</v>
      </c>
    </row>
    <row r="270" spans="1:8">
      <c r="A270" s="3">
        <v>232</v>
      </c>
      <c r="B270" s="2">
        <v>11.66</v>
      </c>
      <c r="C270" s="2">
        <v>136.6</v>
      </c>
      <c r="D270" s="2">
        <v>297.2</v>
      </c>
      <c r="G270" s="2">
        <v>3.63</v>
      </c>
      <c r="H270" s="4">
        <v>455.8</v>
      </c>
    </row>
    <row r="271" spans="1:8">
      <c r="A271" s="3">
        <v>231</v>
      </c>
      <c r="B271" s="2">
        <v>11.68</v>
      </c>
      <c r="C271" s="2">
        <v>136.80000000000001</v>
      </c>
      <c r="D271" s="2">
        <v>297.60000000000002</v>
      </c>
      <c r="H271" s="4">
        <v>456.4</v>
      </c>
    </row>
    <row r="272" spans="1:8">
      <c r="A272" s="3">
        <v>230</v>
      </c>
      <c r="B272" s="2">
        <v>11.7</v>
      </c>
      <c r="C272" s="2">
        <v>137</v>
      </c>
      <c r="D272" s="2">
        <v>298</v>
      </c>
      <c r="E272" s="2">
        <v>2.38</v>
      </c>
      <c r="F272" s="2">
        <v>0.93</v>
      </c>
      <c r="G272" s="2">
        <v>3.6</v>
      </c>
      <c r="H272" s="4">
        <v>457</v>
      </c>
    </row>
    <row r="273" spans="1:8">
      <c r="A273" s="3">
        <v>229</v>
      </c>
      <c r="B273" s="2">
        <v>11.72</v>
      </c>
      <c r="C273" s="2">
        <v>137.19999999999999</v>
      </c>
      <c r="D273" s="2">
        <v>298.39999999999998</v>
      </c>
      <c r="H273" s="4">
        <v>457.6</v>
      </c>
    </row>
    <row r="274" spans="1:8">
      <c r="A274" s="3">
        <v>228</v>
      </c>
      <c r="B274" s="2">
        <v>11.74</v>
      </c>
      <c r="C274" s="2">
        <v>137.4</v>
      </c>
      <c r="D274" s="2">
        <v>298.8</v>
      </c>
      <c r="G274" s="2">
        <v>3.57</v>
      </c>
      <c r="H274" s="4">
        <v>458.2</v>
      </c>
    </row>
    <row r="275" spans="1:8">
      <c r="A275" s="3">
        <v>227</v>
      </c>
      <c r="B275" s="2">
        <v>11.76</v>
      </c>
      <c r="C275" s="2">
        <v>137.6</v>
      </c>
      <c r="D275" s="2">
        <v>299.2</v>
      </c>
      <c r="H275" s="4">
        <v>458.8</v>
      </c>
    </row>
    <row r="276" spans="1:8">
      <c r="A276" s="3">
        <v>226</v>
      </c>
      <c r="B276" s="2">
        <v>11.78</v>
      </c>
      <c r="C276" s="2">
        <v>137.80000000000001</v>
      </c>
      <c r="D276" s="2">
        <v>299.60000000000002</v>
      </c>
      <c r="G276" s="2">
        <v>3.54</v>
      </c>
      <c r="H276" s="4">
        <v>459.4</v>
      </c>
    </row>
    <row r="277" spans="1:8">
      <c r="A277" s="3">
        <v>225</v>
      </c>
      <c r="B277" s="2">
        <v>11.8</v>
      </c>
      <c r="C277" s="2">
        <v>138</v>
      </c>
      <c r="D277" s="2">
        <v>300</v>
      </c>
      <c r="E277" s="2">
        <v>2.35</v>
      </c>
      <c r="H277" s="4">
        <v>460</v>
      </c>
    </row>
    <row r="278" spans="1:8">
      <c r="A278" s="3">
        <v>224</v>
      </c>
      <c r="B278" s="2">
        <v>11.82</v>
      </c>
      <c r="C278" s="2">
        <v>138.19999999999999</v>
      </c>
      <c r="D278" s="2">
        <v>300.39999999999998</v>
      </c>
      <c r="G278" s="2">
        <v>3.51</v>
      </c>
      <c r="H278" s="4">
        <v>460.6</v>
      </c>
    </row>
    <row r="279" spans="1:8">
      <c r="A279" s="3">
        <v>223</v>
      </c>
      <c r="B279" s="2">
        <v>11.84</v>
      </c>
      <c r="C279" s="2">
        <v>138.4</v>
      </c>
      <c r="D279" s="2">
        <v>300.8</v>
      </c>
      <c r="H279" s="4">
        <v>461.2</v>
      </c>
    </row>
    <row r="280" spans="1:8">
      <c r="A280" s="3">
        <v>222</v>
      </c>
      <c r="B280" s="2">
        <v>11.86</v>
      </c>
      <c r="C280" s="2">
        <v>138.6</v>
      </c>
      <c r="D280" s="2">
        <v>301.2</v>
      </c>
      <c r="G280" s="2">
        <v>3.48</v>
      </c>
      <c r="H280" s="4">
        <v>461.8</v>
      </c>
    </row>
    <row r="281" spans="1:8">
      <c r="A281" s="3">
        <v>221</v>
      </c>
      <c r="B281" s="2">
        <v>11.88</v>
      </c>
      <c r="C281" s="2">
        <v>138.80000000000001</v>
      </c>
      <c r="D281" s="2">
        <v>301.60000000000002</v>
      </c>
      <c r="H281" s="4">
        <v>462.4</v>
      </c>
    </row>
    <row r="282" spans="1:8">
      <c r="A282" s="3">
        <v>220</v>
      </c>
      <c r="B282" s="2">
        <v>11.9</v>
      </c>
      <c r="C282" s="2">
        <v>139</v>
      </c>
      <c r="D282" s="2">
        <v>302</v>
      </c>
      <c r="E282" s="2">
        <v>2.3199999999999998</v>
      </c>
      <c r="F282" s="2">
        <v>0.92</v>
      </c>
      <c r="G282" s="2">
        <v>3.45</v>
      </c>
      <c r="H282" s="4">
        <v>463</v>
      </c>
    </row>
    <row r="283" spans="1:8">
      <c r="A283" s="3">
        <v>219</v>
      </c>
      <c r="B283" s="2">
        <v>11.92</v>
      </c>
      <c r="C283" s="2">
        <v>139.19999999999999</v>
      </c>
      <c r="D283" s="2">
        <v>302.39999999999998</v>
      </c>
      <c r="H283" s="4">
        <v>463.6</v>
      </c>
    </row>
    <row r="284" spans="1:8">
      <c r="A284" s="3">
        <v>218</v>
      </c>
      <c r="B284" s="2">
        <v>11.94</v>
      </c>
      <c r="C284" s="2">
        <v>139.4</v>
      </c>
      <c r="D284" s="2">
        <v>302.8</v>
      </c>
      <c r="G284" s="2">
        <v>3.42</v>
      </c>
      <c r="H284" s="4">
        <v>464.2</v>
      </c>
    </row>
    <row r="285" spans="1:8">
      <c r="A285" s="3">
        <v>217</v>
      </c>
      <c r="B285" s="2">
        <v>11.96</v>
      </c>
      <c r="C285" s="2">
        <v>139.6</v>
      </c>
      <c r="D285" s="2">
        <v>303.2</v>
      </c>
      <c r="H285" s="4">
        <v>464.8</v>
      </c>
    </row>
    <row r="286" spans="1:8">
      <c r="A286" s="3">
        <v>216</v>
      </c>
      <c r="B286" s="2">
        <v>11.98</v>
      </c>
      <c r="C286" s="2">
        <v>139.80000000000001</v>
      </c>
      <c r="D286" s="2">
        <v>303.60000000000002</v>
      </c>
      <c r="G286" s="2">
        <v>3.39</v>
      </c>
      <c r="H286" s="4">
        <v>465.4</v>
      </c>
    </row>
    <row r="287" spans="1:8">
      <c r="A287" s="3">
        <v>215</v>
      </c>
      <c r="B287" s="2">
        <v>12</v>
      </c>
      <c r="C287" s="2">
        <v>140</v>
      </c>
      <c r="D287" s="2">
        <v>304</v>
      </c>
      <c r="E287" s="2">
        <v>2.29</v>
      </c>
      <c r="H287" s="4">
        <v>466</v>
      </c>
    </row>
    <row r="288" spans="1:8">
      <c r="A288" s="3">
        <v>214</v>
      </c>
      <c r="B288" s="2">
        <v>12.02</v>
      </c>
      <c r="C288" s="2">
        <v>140.19999999999999</v>
      </c>
      <c r="D288" s="2">
        <v>304.39999999999998</v>
      </c>
      <c r="G288" s="2">
        <v>3.36</v>
      </c>
      <c r="H288" s="4">
        <v>466.6</v>
      </c>
    </row>
    <row r="289" spans="1:8">
      <c r="A289" s="3">
        <v>213</v>
      </c>
      <c r="B289" s="2">
        <v>12.04</v>
      </c>
      <c r="C289" s="2">
        <v>140.4</v>
      </c>
      <c r="D289" s="2">
        <v>304.8</v>
      </c>
      <c r="H289" s="4">
        <v>467.2</v>
      </c>
    </row>
    <row r="290" spans="1:8">
      <c r="A290" s="3">
        <v>212</v>
      </c>
      <c r="B290" s="2">
        <v>12.06</v>
      </c>
      <c r="C290" s="2">
        <v>140.6</v>
      </c>
      <c r="D290" s="2">
        <v>305.2</v>
      </c>
      <c r="G290" s="2">
        <v>3.33</v>
      </c>
      <c r="H290" s="4">
        <v>467.8</v>
      </c>
    </row>
    <row r="291" spans="1:8">
      <c r="A291" s="3">
        <v>211</v>
      </c>
      <c r="B291" s="2">
        <v>12.08</v>
      </c>
      <c r="C291" s="2">
        <v>140.80000000000001</v>
      </c>
      <c r="D291" s="2">
        <v>305.60000000000002</v>
      </c>
      <c r="H291" s="4">
        <v>468.4</v>
      </c>
    </row>
    <row r="292" spans="1:8">
      <c r="A292" s="3">
        <v>210</v>
      </c>
      <c r="B292" s="2">
        <v>12.1</v>
      </c>
      <c r="C292" s="2">
        <v>141</v>
      </c>
      <c r="D292" s="2">
        <v>306</v>
      </c>
      <c r="E292" s="2">
        <v>2.2599999999999998</v>
      </c>
      <c r="F292" s="2">
        <v>0.91</v>
      </c>
      <c r="G292" s="2">
        <v>3.3</v>
      </c>
      <c r="H292" s="4">
        <v>469</v>
      </c>
    </row>
    <row r="293" spans="1:8">
      <c r="A293" s="3">
        <v>209</v>
      </c>
      <c r="B293" s="2">
        <v>12.12</v>
      </c>
      <c r="C293" s="2">
        <v>141.19999999999999</v>
      </c>
      <c r="D293" s="2">
        <v>306.39999999999998</v>
      </c>
      <c r="H293" s="4">
        <v>469.6</v>
      </c>
    </row>
    <row r="294" spans="1:8">
      <c r="A294" s="3">
        <v>208</v>
      </c>
      <c r="B294" s="2">
        <v>12.14</v>
      </c>
      <c r="C294" s="2">
        <v>141.4</v>
      </c>
      <c r="D294" s="2">
        <v>306.8</v>
      </c>
      <c r="G294" s="2">
        <v>3.27</v>
      </c>
      <c r="H294" s="4">
        <v>470.2</v>
      </c>
    </row>
    <row r="295" spans="1:8">
      <c r="A295" s="3">
        <v>207</v>
      </c>
      <c r="B295" s="2">
        <v>12.16</v>
      </c>
      <c r="C295" s="2">
        <v>141.6</v>
      </c>
      <c r="D295" s="2">
        <v>307.2</v>
      </c>
      <c r="H295" s="4">
        <v>470.8</v>
      </c>
    </row>
    <row r="296" spans="1:8">
      <c r="A296" s="3">
        <v>206</v>
      </c>
      <c r="B296" s="2">
        <v>12.18</v>
      </c>
      <c r="C296" s="2">
        <v>141.80000000000001</v>
      </c>
      <c r="D296" s="2">
        <v>307.60000000000002</v>
      </c>
      <c r="G296" s="2">
        <v>3.24</v>
      </c>
      <c r="H296" s="4">
        <v>471.4</v>
      </c>
    </row>
    <row r="297" spans="1:8">
      <c r="A297" s="3">
        <v>205</v>
      </c>
      <c r="B297" s="2">
        <v>12.2</v>
      </c>
      <c r="C297" s="2">
        <v>142</v>
      </c>
      <c r="D297" s="2">
        <v>308</v>
      </c>
      <c r="E297" s="2">
        <v>2.23</v>
      </c>
      <c r="H297" s="4">
        <v>472</v>
      </c>
    </row>
    <row r="298" spans="1:8">
      <c r="A298" s="3">
        <v>204</v>
      </c>
      <c r="B298" s="2">
        <v>12.22</v>
      </c>
      <c r="C298" s="2">
        <v>142.19999999999999</v>
      </c>
      <c r="D298" s="2">
        <v>308.39999999999998</v>
      </c>
      <c r="G298" s="2">
        <v>3.21</v>
      </c>
      <c r="H298" s="4">
        <v>472.6</v>
      </c>
    </row>
    <row r="299" spans="1:8">
      <c r="A299" s="3">
        <v>203</v>
      </c>
      <c r="B299" s="2">
        <v>12.24</v>
      </c>
      <c r="C299" s="2">
        <v>142.4</v>
      </c>
      <c r="D299" s="2">
        <v>308.8</v>
      </c>
      <c r="H299" s="4">
        <v>473.2</v>
      </c>
    </row>
    <row r="300" spans="1:8">
      <c r="A300" s="3">
        <v>202</v>
      </c>
      <c r="B300" s="2">
        <v>12.26</v>
      </c>
      <c r="C300" s="2">
        <v>142.6</v>
      </c>
      <c r="D300" s="2">
        <v>309.2</v>
      </c>
      <c r="G300" s="2">
        <v>3.18</v>
      </c>
      <c r="H300" s="4">
        <v>473.8</v>
      </c>
    </row>
    <row r="301" spans="1:8">
      <c r="A301" s="3">
        <v>201</v>
      </c>
      <c r="B301" s="2">
        <v>12.28</v>
      </c>
      <c r="C301" s="2">
        <v>142.80000000000001</v>
      </c>
      <c r="D301" s="2">
        <v>309.60000000000002</v>
      </c>
      <c r="H301" s="4">
        <v>474.4</v>
      </c>
    </row>
    <row r="302" spans="1:8">
      <c r="A302" s="3">
        <v>200</v>
      </c>
      <c r="B302" s="2">
        <v>12.3</v>
      </c>
      <c r="C302" s="2">
        <v>143</v>
      </c>
      <c r="D302" s="2">
        <v>310</v>
      </c>
      <c r="E302" s="2">
        <v>2.2000000000000002</v>
      </c>
      <c r="F302" s="2">
        <v>0.9</v>
      </c>
      <c r="G302" s="2">
        <v>3.15</v>
      </c>
      <c r="H302" s="4">
        <v>475</v>
      </c>
    </row>
    <row r="303" spans="1:8">
      <c r="A303" s="3">
        <v>199</v>
      </c>
      <c r="B303" s="2">
        <v>12.32</v>
      </c>
      <c r="C303" s="2">
        <v>143.19999999999999</v>
      </c>
      <c r="D303" s="2">
        <v>310.39999999999998</v>
      </c>
      <c r="H303" s="4">
        <v>475.6</v>
      </c>
    </row>
    <row r="304" spans="1:8">
      <c r="A304" s="3">
        <v>198</v>
      </c>
      <c r="B304" s="2">
        <v>12.34</v>
      </c>
      <c r="C304" s="2">
        <v>143.4</v>
      </c>
      <c r="D304" s="2">
        <v>310.8</v>
      </c>
      <c r="G304" s="2">
        <v>3.12</v>
      </c>
      <c r="H304" s="4">
        <v>476.2</v>
      </c>
    </row>
    <row r="305" spans="1:8">
      <c r="A305" s="3">
        <v>197</v>
      </c>
      <c r="B305" s="2">
        <v>12.36</v>
      </c>
      <c r="C305" s="2">
        <v>143.6</v>
      </c>
      <c r="D305" s="2">
        <v>311.2</v>
      </c>
      <c r="H305" s="4">
        <v>476.8</v>
      </c>
    </row>
    <row r="306" spans="1:8">
      <c r="A306" s="3">
        <v>196</v>
      </c>
      <c r="B306" s="2">
        <v>12.38</v>
      </c>
      <c r="C306" s="2">
        <v>143.80000000000001</v>
      </c>
      <c r="D306" s="2">
        <v>311.60000000000002</v>
      </c>
      <c r="G306" s="2">
        <v>3.09</v>
      </c>
      <c r="H306" s="4">
        <v>477.4</v>
      </c>
    </row>
    <row r="307" spans="1:8">
      <c r="A307" s="3">
        <v>195</v>
      </c>
      <c r="B307" s="2">
        <v>12.4</v>
      </c>
      <c r="C307" s="2">
        <v>144</v>
      </c>
      <c r="D307" s="2">
        <v>312</v>
      </c>
      <c r="E307" s="2">
        <v>2.17</v>
      </c>
      <c r="H307" s="4">
        <v>478</v>
      </c>
    </row>
    <row r="308" spans="1:8">
      <c r="A308" s="3">
        <v>194</v>
      </c>
      <c r="B308" s="2">
        <v>12.42</v>
      </c>
      <c r="C308" s="2">
        <v>144.19999999999999</v>
      </c>
      <c r="D308" s="2">
        <v>312.39999999999998</v>
      </c>
      <c r="G308" s="2">
        <v>3.06</v>
      </c>
      <c r="H308" s="4">
        <v>478.6</v>
      </c>
    </row>
    <row r="309" spans="1:8">
      <c r="A309" s="3">
        <v>193</v>
      </c>
      <c r="B309" s="2">
        <v>12.44</v>
      </c>
      <c r="C309" s="2">
        <v>144.4</v>
      </c>
      <c r="D309" s="2">
        <v>312.8</v>
      </c>
      <c r="H309" s="4">
        <v>479.2</v>
      </c>
    </row>
    <row r="310" spans="1:8">
      <c r="A310" s="3">
        <v>192</v>
      </c>
      <c r="B310" s="2">
        <v>12.46</v>
      </c>
      <c r="C310" s="2">
        <v>144.6</v>
      </c>
      <c r="D310" s="2">
        <v>313.2</v>
      </c>
      <c r="G310" s="2">
        <v>3.03</v>
      </c>
      <c r="H310" s="4">
        <v>479.8</v>
      </c>
    </row>
    <row r="311" spans="1:8">
      <c r="A311" s="3">
        <v>191</v>
      </c>
      <c r="B311" s="2">
        <v>12.48</v>
      </c>
      <c r="C311" s="2">
        <v>144.80000000000001</v>
      </c>
      <c r="D311" s="2">
        <v>313.60000000000002</v>
      </c>
      <c r="H311" s="4">
        <v>480.4</v>
      </c>
    </row>
    <row r="312" spans="1:8">
      <c r="A312" s="3">
        <v>190</v>
      </c>
      <c r="B312" s="2">
        <v>12.5</v>
      </c>
      <c r="C312" s="2">
        <v>145</v>
      </c>
      <c r="D312" s="2">
        <v>314</v>
      </c>
      <c r="E312" s="2">
        <v>2.14</v>
      </c>
      <c r="F312" s="2">
        <v>0.89</v>
      </c>
      <c r="G312" s="2">
        <v>3</v>
      </c>
      <c r="H312" s="4">
        <v>481</v>
      </c>
    </row>
    <row r="313" spans="1:8">
      <c r="A313" s="3">
        <v>189</v>
      </c>
      <c r="B313" s="2">
        <v>12.52</v>
      </c>
      <c r="C313" s="2">
        <v>145.19999999999999</v>
      </c>
      <c r="D313" s="2">
        <v>314.39999999999998</v>
      </c>
      <c r="H313" s="4">
        <v>481.6</v>
      </c>
    </row>
    <row r="314" spans="1:8">
      <c r="A314" s="3">
        <v>188</v>
      </c>
      <c r="B314" s="2">
        <v>12.54</v>
      </c>
      <c r="C314" s="2">
        <v>145.4</v>
      </c>
      <c r="D314" s="2">
        <v>314.8</v>
      </c>
      <c r="G314" s="2">
        <v>2.97</v>
      </c>
      <c r="H314" s="4">
        <v>482.2</v>
      </c>
    </row>
    <row r="315" spans="1:8">
      <c r="A315" s="3">
        <v>187</v>
      </c>
      <c r="B315" s="2">
        <v>12.56</v>
      </c>
      <c r="C315" s="2">
        <v>145.6</v>
      </c>
      <c r="D315" s="2">
        <v>315.2</v>
      </c>
      <c r="H315" s="4">
        <v>482.8</v>
      </c>
    </row>
    <row r="316" spans="1:8">
      <c r="A316" s="3">
        <v>186</v>
      </c>
      <c r="B316" s="2">
        <v>12.58</v>
      </c>
      <c r="C316" s="2">
        <v>145.80000000000001</v>
      </c>
      <c r="D316" s="2">
        <v>315.60000000000002</v>
      </c>
      <c r="G316" s="2">
        <v>2.94</v>
      </c>
      <c r="H316" s="4">
        <v>483.4</v>
      </c>
    </row>
    <row r="317" spans="1:8">
      <c r="A317" s="3">
        <v>185</v>
      </c>
      <c r="B317" s="2">
        <v>12.6</v>
      </c>
      <c r="C317" s="2">
        <v>146</v>
      </c>
      <c r="D317" s="2">
        <v>316</v>
      </c>
      <c r="E317" s="2">
        <v>2.11</v>
      </c>
      <c r="H317" s="4">
        <v>484</v>
      </c>
    </row>
    <row r="318" spans="1:8">
      <c r="A318" s="3">
        <v>184</v>
      </c>
      <c r="B318" s="2">
        <v>12.62</v>
      </c>
      <c r="C318" s="2">
        <v>146.19999999999999</v>
      </c>
      <c r="D318" s="2">
        <v>316.39999999999998</v>
      </c>
      <c r="G318" s="2">
        <v>2.91</v>
      </c>
      <c r="H318" s="4">
        <v>484.6</v>
      </c>
    </row>
    <row r="319" spans="1:8">
      <c r="A319" s="3">
        <v>183</v>
      </c>
      <c r="B319" s="2">
        <v>12.64</v>
      </c>
      <c r="C319" s="2">
        <v>146.4</v>
      </c>
      <c r="D319" s="2">
        <v>316.8</v>
      </c>
      <c r="H319" s="4">
        <v>485.2</v>
      </c>
    </row>
    <row r="320" spans="1:8">
      <c r="A320" s="3">
        <v>182</v>
      </c>
      <c r="B320" s="2">
        <v>12.66</v>
      </c>
      <c r="C320" s="2">
        <v>146.6</v>
      </c>
      <c r="D320" s="2">
        <v>317.2</v>
      </c>
      <c r="G320" s="2">
        <v>2.88</v>
      </c>
      <c r="H320" s="4">
        <v>485.8</v>
      </c>
    </row>
    <row r="321" spans="1:8">
      <c r="A321" s="3">
        <v>181</v>
      </c>
      <c r="B321" s="2">
        <v>12.68</v>
      </c>
      <c r="C321" s="2">
        <v>146.80000000000001</v>
      </c>
      <c r="D321" s="2">
        <v>317.60000000000002</v>
      </c>
      <c r="H321" s="4">
        <v>486.4</v>
      </c>
    </row>
    <row r="322" spans="1:8">
      <c r="A322" s="3">
        <v>180</v>
      </c>
      <c r="B322" s="2">
        <v>12.7</v>
      </c>
      <c r="C322" s="2">
        <v>147</v>
      </c>
      <c r="D322" s="2">
        <v>318</v>
      </c>
      <c r="E322" s="2">
        <v>2.08</v>
      </c>
      <c r="F322" s="2">
        <v>0.88</v>
      </c>
      <c r="G322" s="2">
        <v>2.85</v>
      </c>
      <c r="H322" s="4">
        <v>487</v>
      </c>
    </row>
    <row r="323" spans="1:8">
      <c r="A323" s="3">
        <v>179</v>
      </c>
      <c r="B323" s="2">
        <v>12.72</v>
      </c>
      <c r="C323" s="2">
        <v>147.19999999999999</v>
      </c>
      <c r="D323" s="2">
        <v>318.39999999999998</v>
      </c>
      <c r="H323" s="4">
        <v>487.6</v>
      </c>
    </row>
    <row r="324" spans="1:8">
      <c r="A324" s="3">
        <v>178</v>
      </c>
      <c r="B324" s="2">
        <v>12.74</v>
      </c>
      <c r="C324" s="2">
        <v>147.4</v>
      </c>
      <c r="D324" s="2">
        <v>318.8</v>
      </c>
      <c r="G324" s="2">
        <v>2.82</v>
      </c>
      <c r="H324" s="4">
        <v>488.2</v>
      </c>
    </row>
    <row r="325" spans="1:8">
      <c r="A325" s="3">
        <v>177</v>
      </c>
      <c r="B325" s="2">
        <v>12.76</v>
      </c>
      <c r="C325" s="2">
        <v>147.6</v>
      </c>
      <c r="D325" s="2">
        <v>319.2</v>
      </c>
      <c r="H325" s="4">
        <v>488.8</v>
      </c>
    </row>
    <row r="326" spans="1:8">
      <c r="A326" s="3">
        <v>176</v>
      </c>
      <c r="B326" s="2">
        <v>12.78</v>
      </c>
      <c r="C326" s="2">
        <v>147.80000000000001</v>
      </c>
      <c r="D326" s="2">
        <v>319.60000000000002</v>
      </c>
      <c r="G326" s="2">
        <v>2.79</v>
      </c>
      <c r="H326" s="4">
        <v>489.4</v>
      </c>
    </row>
    <row r="327" spans="1:8">
      <c r="A327" s="3">
        <v>175</v>
      </c>
      <c r="B327" s="2">
        <v>12.8</v>
      </c>
      <c r="C327" s="2">
        <v>148</v>
      </c>
      <c r="D327" s="2">
        <v>320</v>
      </c>
      <c r="E327" s="2">
        <v>2.0499999999999998</v>
      </c>
      <c r="H327" s="4">
        <v>490</v>
      </c>
    </row>
    <row r="328" spans="1:8">
      <c r="A328" s="3">
        <v>174</v>
      </c>
      <c r="B328" s="2">
        <v>12.82</v>
      </c>
      <c r="C328" s="2">
        <v>148.19999999999999</v>
      </c>
      <c r="D328" s="2">
        <v>320.39999999999998</v>
      </c>
      <c r="G328" s="2">
        <v>2.76</v>
      </c>
      <c r="H328" s="4">
        <v>490.6</v>
      </c>
    </row>
    <row r="329" spans="1:8">
      <c r="A329" s="3">
        <v>173</v>
      </c>
      <c r="B329" s="2">
        <v>12.84</v>
      </c>
      <c r="C329" s="2">
        <v>148.4</v>
      </c>
      <c r="D329" s="2">
        <v>320.8</v>
      </c>
      <c r="H329" s="4">
        <v>491.2</v>
      </c>
    </row>
    <row r="330" spans="1:8">
      <c r="A330" s="3">
        <v>172</v>
      </c>
      <c r="B330" s="2">
        <v>12.86</v>
      </c>
      <c r="C330" s="2">
        <v>148.6</v>
      </c>
      <c r="D330" s="2">
        <v>321.2</v>
      </c>
      <c r="G330" s="2">
        <v>2.73</v>
      </c>
      <c r="H330" s="4">
        <v>491.8</v>
      </c>
    </row>
    <row r="331" spans="1:8">
      <c r="A331" s="3">
        <v>171</v>
      </c>
      <c r="B331" s="2">
        <v>12.88</v>
      </c>
      <c r="C331" s="2">
        <v>148.80000000000001</v>
      </c>
      <c r="D331" s="2">
        <v>321.60000000000002</v>
      </c>
      <c r="H331" s="4">
        <v>492.4</v>
      </c>
    </row>
    <row r="332" spans="1:8">
      <c r="A332" s="3">
        <v>170</v>
      </c>
      <c r="B332" s="2">
        <v>12.9</v>
      </c>
      <c r="C332" s="2">
        <v>149</v>
      </c>
      <c r="D332" s="2">
        <v>322</v>
      </c>
      <c r="E332" s="2">
        <v>2.02</v>
      </c>
      <c r="F332" s="2">
        <v>0.87</v>
      </c>
      <c r="G332" s="2">
        <v>2.7</v>
      </c>
      <c r="H332" s="4">
        <v>493</v>
      </c>
    </row>
    <row r="333" spans="1:8">
      <c r="A333" s="3">
        <v>169</v>
      </c>
      <c r="B333" s="2">
        <v>12.92</v>
      </c>
      <c r="C333" s="2">
        <v>149.19999999999999</v>
      </c>
      <c r="D333" s="2">
        <v>322.39999999999998</v>
      </c>
      <c r="H333" s="4">
        <v>493.6</v>
      </c>
    </row>
    <row r="334" spans="1:8">
      <c r="A334" s="3">
        <v>168</v>
      </c>
      <c r="B334" s="2">
        <v>12.94</v>
      </c>
      <c r="C334" s="2">
        <v>149.4</v>
      </c>
      <c r="D334" s="2">
        <v>322.8</v>
      </c>
      <c r="G334" s="2">
        <v>2.67</v>
      </c>
      <c r="H334" s="4">
        <v>494.2</v>
      </c>
    </row>
    <row r="335" spans="1:8">
      <c r="A335" s="3">
        <v>167</v>
      </c>
      <c r="B335" s="2">
        <v>12.96</v>
      </c>
      <c r="C335" s="2">
        <v>149.6</v>
      </c>
      <c r="D335" s="2">
        <v>323.2</v>
      </c>
      <c r="H335" s="4">
        <v>494.8</v>
      </c>
    </row>
    <row r="336" spans="1:8">
      <c r="A336" s="3">
        <v>166</v>
      </c>
      <c r="B336" s="2">
        <v>12.98</v>
      </c>
      <c r="C336" s="2">
        <v>149.80000000000001</v>
      </c>
      <c r="D336" s="2">
        <v>323.60000000000002</v>
      </c>
      <c r="G336" s="2">
        <v>2.64</v>
      </c>
      <c r="H336" s="4">
        <v>495.4</v>
      </c>
    </row>
    <row r="337" spans="1:8">
      <c r="A337" s="3">
        <v>165</v>
      </c>
      <c r="B337" s="2">
        <v>13</v>
      </c>
      <c r="C337" s="2">
        <v>150</v>
      </c>
      <c r="D337" s="2">
        <v>324</v>
      </c>
      <c r="E337" s="2">
        <v>1.99</v>
      </c>
      <c r="H337" s="4">
        <v>496</v>
      </c>
    </row>
    <row r="338" spans="1:8">
      <c r="A338" s="3">
        <v>164</v>
      </c>
      <c r="B338" s="2">
        <v>13.02</v>
      </c>
      <c r="C338" s="2">
        <v>150.19999999999999</v>
      </c>
      <c r="D338" s="2">
        <v>324.39999999999998</v>
      </c>
      <c r="G338" s="2">
        <v>2.61</v>
      </c>
      <c r="H338" s="4">
        <v>496.6</v>
      </c>
    </row>
    <row r="339" spans="1:8">
      <c r="A339" s="3">
        <v>163</v>
      </c>
      <c r="B339" s="2">
        <v>13.04</v>
      </c>
      <c r="C339" s="2">
        <v>150.4</v>
      </c>
      <c r="D339" s="2">
        <v>324.8</v>
      </c>
      <c r="H339" s="4">
        <v>497.2</v>
      </c>
    </row>
    <row r="340" spans="1:8">
      <c r="A340" s="3">
        <v>162</v>
      </c>
      <c r="B340" s="2">
        <v>13.06</v>
      </c>
      <c r="C340" s="2">
        <v>150.6</v>
      </c>
      <c r="D340" s="2">
        <v>325.2</v>
      </c>
      <c r="G340" s="2">
        <v>2.58</v>
      </c>
      <c r="H340" s="4">
        <v>497.8</v>
      </c>
    </row>
    <row r="341" spans="1:8">
      <c r="A341" s="3">
        <v>161</v>
      </c>
      <c r="B341" s="2">
        <v>13.08</v>
      </c>
      <c r="C341" s="2">
        <v>150.80000000000001</v>
      </c>
      <c r="D341" s="2">
        <v>325.60000000000002</v>
      </c>
      <c r="H341" s="4">
        <v>498.4</v>
      </c>
    </row>
    <row r="342" spans="1:8">
      <c r="A342" s="3">
        <v>160</v>
      </c>
      <c r="B342" s="2">
        <v>13.1</v>
      </c>
      <c r="C342" s="2">
        <v>151</v>
      </c>
      <c r="D342" s="2">
        <v>326</v>
      </c>
      <c r="E342" s="2">
        <v>1.96</v>
      </c>
      <c r="F342" s="2">
        <v>0.86</v>
      </c>
      <c r="G342" s="2">
        <v>2.5499999999999998</v>
      </c>
      <c r="H342" s="4">
        <v>499</v>
      </c>
    </row>
    <row r="343" spans="1:8">
      <c r="A343" s="3">
        <v>159</v>
      </c>
      <c r="B343" s="2">
        <v>13.12</v>
      </c>
      <c r="C343" s="2">
        <v>151.19999999999999</v>
      </c>
      <c r="D343" s="2">
        <v>326.39999999999998</v>
      </c>
      <c r="H343" s="4">
        <v>499.6</v>
      </c>
    </row>
    <row r="344" spans="1:8">
      <c r="A344" s="3">
        <v>158</v>
      </c>
      <c r="B344" s="2">
        <v>13.14</v>
      </c>
      <c r="C344" s="2">
        <v>151.4</v>
      </c>
      <c r="D344" s="2">
        <v>326.8</v>
      </c>
      <c r="G344" s="2">
        <v>2.52</v>
      </c>
      <c r="H344" s="4">
        <v>500.2</v>
      </c>
    </row>
    <row r="345" spans="1:8">
      <c r="A345" s="3">
        <v>157</v>
      </c>
      <c r="B345" s="2">
        <v>13.16</v>
      </c>
      <c r="C345" s="2">
        <v>151.6</v>
      </c>
      <c r="D345" s="2">
        <v>327.2</v>
      </c>
      <c r="H345" s="4">
        <v>500.8</v>
      </c>
    </row>
    <row r="346" spans="1:8">
      <c r="A346" s="3">
        <v>156</v>
      </c>
      <c r="B346" s="2">
        <v>13.18</v>
      </c>
      <c r="C346" s="2">
        <v>151.80000000000001</v>
      </c>
      <c r="D346" s="2">
        <v>327.60000000000002</v>
      </c>
      <c r="G346" s="2">
        <v>2.4900000000000002</v>
      </c>
      <c r="H346" s="4">
        <v>501.4</v>
      </c>
    </row>
    <row r="347" spans="1:8">
      <c r="A347" s="3">
        <v>155</v>
      </c>
      <c r="B347" s="2">
        <v>13.2</v>
      </c>
      <c r="C347" s="2">
        <v>152</v>
      </c>
      <c r="D347" s="2">
        <v>328</v>
      </c>
      <c r="E347" s="2">
        <v>1.93</v>
      </c>
      <c r="H347" s="4">
        <v>502</v>
      </c>
    </row>
    <row r="348" spans="1:8">
      <c r="A348" s="3">
        <v>154</v>
      </c>
      <c r="B348" s="2">
        <v>13.22</v>
      </c>
      <c r="C348" s="2">
        <v>152.19999999999999</v>
      </c>
      <c r="D348" s="2">
        <v>328.4</v>
      </c>
      <c r="G348" s="2">
        <v>2.46</v>
      </c>
      <c r="H348" s="4">
        <v>502.6</v>
      </c>
    </row>
    <row r="349" spans="1:8">
      <c r="A349" s="3">
        <v>153</v>
      </c>
      <c r="B349" s="2">
        <v>13.24</v>
      </c>
      <c r="C349" s="2">
        <v>152.4</v>
      </c>
      <c r="D349" s="2">
        <v>328.8</v>
      </c>
      <c r="H349" s="4">
        <v>503.2</v>
      </c>
    </row>
    <row r="350" spans="1:8">
      <c r="A350" s="3">
        <v>152</v>
      </c>
      <c r="B350" s="2">
        <v>13.26</v>
      </c>
      <c r="C350" s="2">
        <v>152.6</v>
      </c>
      <c r="D350" s="2">
        <v>329.2</v>
      </c>
      <c r="G350" s="2">
        <v>2.4300000000000002</v>
      </c>
      <c r="H350" s="4">
        <v>503.8</v>
      </c>
    </row>
    <row r="351" spans="1:8">
      <c r="A351" s="3">
        <v>151</v>
      </c>
      <c r="B351" s="2">
        <v>13.28</v>
      </c>
      <c r="C351" s="2">
        <v>152.80000000000001</v>
      </c>
      <c r="D351" s="2">
        <v>329.6</v>
      </c>
      <c r="H351" s="4">
        <v>504.4</v>
      </c>
    </row>
    <row r="352" spans="1:8">
      <c r="A352" s="3">
        <v>150</v>
      </c>
      <c r="B352" s="2">
        <v>13.3</v>
      </c>
      <c r="C352" s="2">
        <v>153</v>
      </c>
      <c r="D352" s="2">
        <v>330</v>
      </c>
      <c r="E352" s="2">
        <v>1.9</v>
      </c>
      <c r="F352" s="2">
        <v>0.85</v>
      </c>
      <c r="G352" s="2">
        <v>2.4</v>
      </c>
      <c r="H352" s="4">
        <v>505</v>
      </c>
    </row>
    <row r="353" spans="1:8">
      <c r="A353" s="3">
        <v>149</v>
      </c>
      <c r="B353" s="2">
        <v>13.32</v>
      </c>
      <c r="C353" s="2">
        <v>153.19999999999999</v>
      </c>
      <c r="D353" s="2">
        <v>330.4</v>
      </c>
      <c r="H353" s="4">
        <v>505.6</v>
      </c>
    </row>
    <row r="354" spans="1:8">
      <c r="A354" s="3">
        <v>148</v>
      </c>
      <c r="B354" s="2">
        <v>13.34</v>
      </c>
      <c r="C354" s="2">
        <v>153.4</v>
      </c>
      <c r="D354" s="2">
        <v>330.8</v>
      </c>
      <c r="G354" s="2">
        <v>2.37</v>
      </c>
      <c r="H354" s="4">
        <v>506.2</v>
      </c>
    </row>
    <row r="355" spans="1:8">
      <c r="A355" s="3">
        <v>147</v>
      </c>
      <c r="B355" s="2">
        <v>13.36</v>
      </c>
      <c r="C355" s="2">
        <v>153.6</v>
      </c>
      <c r="D355" s="2">
        <v>331.2</v>
      </c>
      <c r="H355" s="4">
        <v>506.8</v>
      </c>
    </row>
    <row r="356" spans="1:8">
      <c r="A356" s="3">
        <v>146</v>
      </c>
      <c r="B356" s="2">
        <v>13.38</v>
      </c>
      <c r="C356" s="2">
        <v>153.80000000000001</v>
      </c>
      <c r="D356" s="2">
        <v>331.6</v>
      </c>
      <c r="G356" s="2">
        <v>2.34</v>
      </c>
      <c r="H356" s="4">
        <v>507.4</v>
      </c>
    </row>
    <row r="357" spans="1:8">
      <c r="A357" s="3">
        <v>145</v>
      </c>
      <c r="B357" s="2">
        <v>13.4</v>
      </c>
      <c r="C357" s="2">
        <v>154</v>
      </c>
      <c r="D357" s="2">
        <v>332</v>
      </c>
      <c r="E357" s="2">
        <v>1.87</v>
      </c>
      <c r="H357" s="4">
        <v>508</v>
      </c>
    </row>
    <row r="358" spans="1:8">
      <c r="A358" s="3">
        <v>144</v>
      </c>
      <c r="B358" s="2">
        <v>13.42</v>
      </c>
      <c r="C358" s="2">
        <v>154.19999999999999</v>
      </c>
      <c r="D358" s="2">
        <v>332.4</v>
      </c>
      <c r="G358" s="2">
        <v>2.31</v>
      </c>
      <c r="H358" s="4">
        <v>508.6</v>
      </c>
    </row>
    <row r="359" spans="1:8">
      <c r="A359" s="3">
        <v>143</v>
      </c>
      <c r="B359" s="2">
        <v>13.44</v>
      </c>
      <c r="C359" s="2">
        <v>154.4</v>
      </c>
      <c r="D359" s="2">
        <v>332.8</v>
      </c>
      <c r="H359" s="4">
        <v>509.2</v>
      </c>
    </row>
    <row r="360" spans="1:8">
      <c r="A360" s="3">
        <v>142</v>
      </c>
      <c r="B360" s="2">
        <v>13.46</v>
      </c>
      <c r="C360" s="2">
        <v>154.6</v>
      </c>
      <c r="D360" s="2">
        <v>333.2</v>
      </c>
      <c r="G360" s="2">
        <v>2.2799999999999998</v>
      </c>
      <c r="H360" s="4">
        <v>509.8</v>
      </c>
    </row>
    <row r="361" spans="1:8">
      <c r="A361" s="3">
        <v>141</v>
      </c>
      <c r="B361" s="2">
        <v>13.48</v>
      </c>
      <c r="C361" s="2">
        <v>154.80000000000001</v>
      </c>
      <c r="D361" s="2">
        <v>333.6</v>
      </c>
      <c r="H361" s="4">
        <v>510.4</v>
      </c>
    </row>
    <row r="362" spans="1:8">
      <c r="A362" s="3">
        <v>140</v>
      </c>
      <c r="B362" s="2">
        <v>13.5</v>
      </c>
      <c r="C362" s="2">
        <v>155</v>
      </c>
      <c r="D362" s="2">
        <v>334</v>
      </c>
      <c r="E362" s="2">
        <v>1.84</v>
      </c>
      <c r="F362" s="2">
        <v>0.84</v>
      </c>
      <c r="G362" s="2">
        <v>2.25</v>
      </c>
      <c r="H362" s="4">
        <v>511</v>
      </c>
    </row>
    <row r="363" spans="1:8">
      <c r="A363" s="3">
        <v>139</v>
      </c>
      <c r="B363" s="2">
        <v>13.52</v>
      </c>
      <c r="C363" s="2">
        <v>155.19999999999999</v>
      </c>
      <c r="D363" s="2">
        <v>334.4</v>
      </c>
      <c r="H363" s="4">
        <v>511.6</v>
      </c>
    </row>
    <row r="364" spans="1:8">
      <c r="A364" s="3">
        <v>138</v>
      </c>
      <c r="B364" s="2">
        <v>13.54</v>
      </c>
      <c r="C364" s="2">
        <v>155.4</v>
      </c>
      <c r="D364" s="2">
        <v>334.8</v>
      </c>
      <c r="G364" s="2">
        <v>2.2200000000000002</v>
      </c>
      <c r="H364" s="4">
        <v>512.20000000000005</v>
      </c>
    </row>
    <row r="365" spans="1:8">
      <c r="A365" s="3">
        <v>137</v>
      </c>
      <c r="B365" s="2">
        <v>13.56</v>
      </c>
      <c r="C365" s="2">
        <v>155.6</v>
      </c>
      <c r="D365" s="2">
        <v>335.2</v>
      </c>
      <c r="H365" s="4">
        <v>512.79999999999995</v>
      </c>
    </row>
    <row r="366" spans="1:8">
      <c r="A366" s="3">
        <v>136</v>
      </c>
      <c r="B366" s="2">
        <v>13.58</v>
      </c>
      <c r="C366" s="2">
        <v>155.80000000000001</v>
      </c>
      <c r="D366" s="2">
        <v>335.6</v>
      </c>
      <c r="G366" s="2">
        <v>2.19</v>
      </c>
      <c r="H366" s="4">
        <v>513.4</v>
      </c>
    </row>
    <row r="367" spans="1:8">
      <c r="A367" s="3">
        <v>135</v>
      </c>
      <c r="B367" s="2">
        <v>13.6</v>
      </c>
      <c r="C367" s="2">
        <v>156</v>
      </c>
      <c r="D367" s="2">
        <v>336</v>
      </c>
      <c r="E367" s="2">
        <v>1.81</v>
      </c>
      <c r="H367" s="4">
        <v>514</v>
      </c>
    </row>
    <row r="368" spans="1:8">
      <c r="A368" s="3">
        <v>134</v>
      </c>
      <c r="B368" s="2">
        <v>13.62</v>
      </c>
      <c r="C368" s="2">
        <v>156.19999999999999</v>
      </c>
      <c r="D368" s="2">
        <v>336.4</v>
      </c>
      <c r="G368" s="2">
        <v>2.16</v>
      </c>
      <c r="H368" s="4">
        <v>514.6</v>
      </c>
    </row>
    <row r="369" spans="1:8">
      <c r="A369" s="3">
        <v>133</v>
      </c>
      <c r="B369" s="2">
        <v>13.64</v>
      </c>
      <c r="C369" s="2">
        <v>156.4</v>
      </c>
      <c r="D369" s="2">
        <v>336.8</v>
      </c>
      <c r="H369" s="4">
        <v>515.20000000000005</v>
      </c>
    </row>
    <row r="370" spans="1:8">
      <c r="A370" s="3">
        <v>132</v>
      </c>
      <c r="B370" s="2">
        <v>13.66</v>
      </c>
      <c r="C370" s="2">
        <v>156.6</v>
      </c>
      <c r="D370" s="2">
        <v>337.2</v>
      </c>
      <c r="G370" s="2">
        <v>2.13</v>
      </c>
      <c r="H370" s="4">
        <v>515.79999999999995</v>
      </c>
    </row>
    <row r="371" spans="1:8">
      <c r="A371" s="3">
        <v>131</v>
      </c>
      <c r="B371" s="2">
        <v>13.68</v>
      </c>
      <c r="C371" s="2">
        <v>156.80000000000001</v>
      </c>
      <c r="D371" s="2">
        <v>337.6</v>
      </c>
      <c r="H371" s="4">
        <v>516.4</v>
      </c>
    </row>
    <row r="372" spans="1:8">
      <c r="A372" s="3">
        <v>130</v>
      </c>
      <c r="B372" s="2">
        <v>13.7</v>
      </c>
      <c r="C372" s="2">
        <v>157</v>
      </c>
      <c r="D372" s="2">
        <v>338</v>
      </c>
      <c r="E372" s="2">
        <v>1.78</v>
      </c>
      <c r="F372" s="2">
        <v>0.83</v>
      </c>
      <c r="G372" s="2">
        <v>2.1</v>
      </c>
      <c r="H372" s="4">
        <v>517</v>
      </c>
    </row>
    <row r="373" spans="1:8">
      <c r="A373" s="3">
        <v>129</v>
      </c>
      <c r="B373" s="2">
        <v>13.72</v>
      </c>
      <c r="C373" s="2">
        <v>157.19999999999999</v>
      </c>
      <c r="D373" s="2">
        <v>338.4</v>
      </c>
      <c r="H373" s="4">
        <v>517.6</v>
      </c>
    </row>
    <row r="374" spans="1:8">
      <c r="A374" s="3">
        <v>128</v>
      </c>
      <c r="B374" s="2">
        <v>13.74</v>
      </c>
      <c r="C374" s="2">
        <v>157.4</v>
      </c>
      <c r="D374" s="2">
        <v>338.8</v>
      </c>
      <c r="G374" s="2">
        <v>2.0699999999999998</v>
      </c>
      <c r="H374" s="4">
        <v>518.20000000000005</v>
      </c>
    </row>
    <row r="375" spans="1:8">
      <c r="A375" s="3">
        <v>127</v>
      </c>
      <c r="B375" s="2">
        <v>13.76</v>
      </c>
      <c r="C375" s="2">
        <v>157.6</v>
      </c>
      <c r="D375" s="2">
        <v>339.2</v>
      </c>
      <c r="H375" s="4">
        <v>518.79999999999995</v>
      </c>
    </row>
    <row r="376" spans="1:8">
      <c r="A376" s="3">
        <v>126</v>
      </c>
      <c r="B376" s="2">
        <v>13.78</v>
      </c>
      <c r="C376" s="2">
        <v>157.80000000000001</v>
      </c>
      <c r="D376" s="2">
        <v>339.6</v>
      </c>
      <c r="G376" s="2">
        <v>2.04</v>
      </c>
      <c r="H376" s="4">
        <v>519.4</v>
      </c>
    </row>
    <row r="377" spans="1:8">
      <c r="A377" s="3">
        <v>125</v>
      </c>
      <c r="B377" s="2">
        <v>13.8</v>
      </c>
      <c r="C377" s="2">
        <v>158</v>
      </c>
      <c r="D377" s="2">
        <v>340</v>
      </c>
      <c r="E377" s="2">
        <v>1.75</v>
      </c>
      <c r="H377" s="4">
        <v>520</v>
      </c>
    </row>
    <row r="378" spans="1:8">
      <c r="A378" s="3">
        <v>124</v>
      </c>
      <c r="B378" s="2">
        <v>13.82</v>
      </c>
      <c r="C378" s="2">
        <v>158.19999999999999</v>
      </c>
      <c r="D378" s="2">
        <v>340.4</v>
      </c>
      <c r="G378" s="2">
        <v>2.0099999999999998</v>
      </c>
      <c r="H378" s="4">
        <v>520.6</v>
      </c>
    </row>
    <row r="379" spans="1:8">
      <c r="A379" s="3">
        <v>123</v>
      </c>
      <c r="B379" s="2">
        <v>13.84</v>
      </c>
      <c r="C379" s="2">
        <v>158.4</v>
      </c>
      <c r="D379" s="2">
        <v>340.8</v>
      </c>
      <c r="H379" s="4">
        <v>521.20000000000005</v>
      </c>
    </row>
    <row r="380" spans="1:8">
      <c r="A380" s="3">
        <v>122</v>
      </c>
      <c r="B380" s="2">
        <v>13.86</v>
      </c>
      <c r="C380" s="2">
        <v>158.6</v>
      </c>
      <c r="D380" s="2">
        <v>341.2</v>
      </c>
      <c r="G380" s="2">
        <v>1.98</v>
      </c>
      <c r="H380" s="4">
        <v>521.79999999999995</v>
      </c>
    </row>
    <row r="381" spans="1:8">
      <c r="A381" s="3">
        <v>121</v>
      </c>
      <c r="B381" s="2">
        <v>13.88</v>
      </c>
      <c r="C381" s="2">
        <v>158.80000000000001</v>
      </c>
      <c r="D381" s="2">
        <v>341.6</v>
      </c>
      <c r="H381" s="4">
        <v>522.4</v>
      </c>
    </row>
    <row r="382" spans="1:8">
      <c r="A382" s="3">
        <v>120</v>
      </c>
      <c r="B382" s="2">
        <v>13.9</v>
      </c>
      <c r="C382" s="2">
        <v>159</v>
      </c>
      <c r="D382" s="2">
        <v>342</v>
      </c>
      <c r="E382" s="2">
        <v>1.72</v>
      </c>
      <c r="F382" s="2">
        <v>0.82</v>
      </c>
      <c r="G382" s="2">
        <v>1.95</v>
      </c>
      <c r="H382" s="4">
        <v>523</v>
      </c>
    </row>
    <row r="383" spans="1:8">
      <c r="A383" s="3">
        <v>119</v>
      </c>
      <c r="B383" s="2">
        <v>13.92</v>
      </c>
      <c r="C383" s="2">
        <v>159.19999999999999</v>
      </c>
      <c r="D383" s="2">
        <v>342.4</v>
      </c>
      <c r="H383" s="4">
        <v>523.6</v>
      </c>
    </row>
    <row r="384" spans="1:8">
      <c r="A384" s="3">
        <v>118</v>
      </c>
      <c r="B384" s="2">
        <v>13.94</v>
      </c>
      <c r="C384" s="2">
        <v>159.4</v>
      </c>
      <c r="D384" s="2">
        <v>342.8</v>
      </c>
      <c r="G384" s="2">
        <v>1.92</v>
      </c>
      <c r="H384" s="4">
        <v>524.20000000000005</v>
      </c>
    </row>
    <row r="385" spans="1:8">
      <c r="A385" s="3">
        <v>117</v>
      </c>
      <c r="B385" s="2">
        <v>13.96</v>
      </c>
      <c r="C385" s="2">
        <v>159.6</v>
      </c>
      <c r="D385" s="2">
        <v>343.2</v>
      </c>
      <c r="H385" s="4">
        <v>524.79999999999995</v>
      </c>
    </row>
    <row r="386" spans="1:8">
      <c r="A386" s="3">
        <v>116</v>
      </c>
      <c r="B386" s="2">
        <v>13.98</v>
      </c>
      <c r="C386" s="2">
        <v>159.80000000000001</v>
      </c>
      <c r="D386" s="2">
        <v>343.6</v>
      </c>
      <c r="G386" s="2">
        <v>1.89</v>
      </c>
      <c r="H386" s="4">
        <v>525.4</v>
      </c>
    </row>
    <row r="387" spans="1:8">
      <c r="A387" s="3">
        <v>115</v>
      </c>
      <c r="B387" s="2">
        <v>14</v>
      </c>
      <c r="C387" s="2">
        <v>160</v>
      </c>
      <c r="D387" s="2">
        <v>344</v>
      </c>
      <c r="E387" s="2">
        <v>1.69</v>
      </c>
      <c r="H387" s="4">
        <v>526</v>
      </c>
    </row>
    <row r="388" spans="1:8">
      <c r="A388" s="3">
        <v>114</v>
      </c>
      <c r="B388" s="2">
        <v>14.02</v>
      </c>
      <c r="C388" s="2">
        <v>160.19999999999999</v>
      </c>
      <c r="D388" s="2">
        <v>344.4</v>
      </c>
      <c r="G388" s="2">
        <v>1.86</v>
      </c>
      <c r="H388" s="4">
        <v>526.6</v>
      </c>
    </row>
    <row r="389" spans="1:8">
      <c r="A389" s="3">
        <v>113</v>
      </c>
      <c r="B389" s="2">
        <v>14.04</v>
      </c>
      <c r="C389" s="2">
        <v>160.4</v>
      </c>
      <c r="D389" s="2">
        <v>344.8</v>
      </c>
      <c r="H389" s="4">
        <v>527.20000000000005</v>
      </c>
    </row>
    <row r="390" spans="1:8">
      <c r="A390" s="3">
        <v>112</v>
      </c>
      <c r="B390" s="2">
        <v>14.06</v>
      </c>
      <c r="C390" s="2">
        <v>160.6</v>
      </c>
      <c r="D390" s="2">
        <v>345.2</v>
      </c>
      <c r="G390" s="2">
        <v>1.83</v>
      </c>
      <c r="H390" s="4">
        <v>527.79999999999995</v>
      </c>
    </row>
    <row r="391" spans="1:8">
      <c r="A391" s="3">
        <v>111</v>
      </c>
      <c r="B391" s="2">
        <v>14.08</v>
      </c>
      <c r="C391" s="2">
        <v>160.80000000000001</v>
      </c>
      <c r="D391" s="2">
        <v>345.6</v>
      </c>
      <c r="H391" s="4">
        <v>528.4</v>
      </c>
    </row>
    <row r="392" spans="1:8">
      <c r="A392" s="3">
        <v>110</v>
      </c>
      <c r="B392" s="2">
        <v>14.1</v>
      </c>
      <c r="C392" s="2">
        <v>161</v>
      </c>
      <c r="D392" s="2">
        <v>346</v>
      </c>
      <c r="E392" s="2">
        <v>1.66</v>
      </c>
      <c r="F392" s="2">
        <v>0.81</v>
      </c>
      <c r="G392" s="2">
        <v>1.8</v>
      </c>
      <c r="H392" s="4">
        <v>529</v>
      </c>
    </row>
    <row r="393" spans="1:8">
      <c r="A393" s="3">
        <v>109</v>
      </c>
      <c r="B393" s="2">
        <v>14.12</v>
      </c>
      <c r="C393" s="2">
        <v>161.19999999999999</v>
      </c>
      <c r="D393" s="2">
        <v>346.4</v>
      </c>
      <c r="H393" s="4">
        <v>529.6</v>
      </c>
    </row>
    <row r="394" spans="1:8">
      <c r="A394" s="3">
        <v>108</v>
      </c>
      <c r="B394" s="2">
        <v>14.14</v>
      </c>
      <c r="C394" s="2">
        <v>161.4</v>
      </c>
      <c r="D394" s="2">
        <v>346.8</v>
      </c>
      <c r="G394" s="2">
        <v>1.77</v>
      </c>
      <c r="H394" s="4">
        <v>530.20000000000005</v>
      </c>
    </row>
    <row r="395" spans="1:8">
      <c r="A395" s="3">
        <v>107</v>
      </c>
      <c r="B395" s="2">
        <v>14.16</v>
      </c>
      <c r="C395" s="2">
        <v>161.6</v>
      </c>
      <c r="D395" s="2">
        <v>347.2</v>
      </c>
      <c r="H395" s="4">
        <v>530.79999999999995</v>
      </c>
    </row>
    <row r="396" spans="1:8">
      <c r="A396" s="3">
        <v>106</v>
      </c>
      <c r="B396" s="2">
        <v>14.18</v>
      </c>
      <c r="C396" s="2">
        <v>161.80000000000001</v>
      </c>
      <c r="D396" s="2">
        <v>347.6</v>
      </c>
      <c r="G396" s="2">
        <v>1.74</v>
      </c>
      <c r="H396" s="4">
        <v>531.4</v>
      </c>
    </row>
    <row r="397" spans="1:8">
      <c r="A397" s="3">
        <v>105</v>
      </c>
      <c r="B397" s="2">
        <v>14.2</v>
      </c>
      <c r="C397" s="2">
        <v>162</v>
      </c>
      <c r="D397" s="2">
        <v>348</v>
      </c>
      <c r="E397" s="2">
        <v>1.63</v>
      </c>
      <c r="H397" s="4">
        <v>532</v>
      </c>
    </row>
    <row r="398" spans="1:8">
      <c r="A398" s="3">
        <v>104</v>
      </c>
      <c r="B398" s="2">
        <v>14.22</v>
      </c>
      <c r="C398" s="2">
        <v>162.19999999999999</v>
      </c>
      <c r="D398" s="2">
        <v>348.4</v>
      </c>
      <c r="G398" s="2">
        <v>1.71</v>
      </c>
      <c r="H398" s="4">
        <v>532.6</v>
      </c>
    </row>
    <row r="399" spans="1:8">
      <c r="A399" s="3">
        <v>103</v>
      </c>
      <c r="B399" s="2">
        <v>14.24</v>
      </c>
      <c r="C399" s="2">
        <v>162.4</v>
      </c>
      <c r="D399" s="2">
        <v>348.8</v>
      </c>
      <c r="H399" s="4">
        <v>533.20000000000005</v>
      </c>
    </row>
    <row r="400" spans="1:8">
      <c r="A400" s="3">
        <v>102</v>
      </c>
      <c r="B400" s="2">
        <v>14.26</v>
      </c>
      <c r="C400" s="2">
        <v>162.6</v>
      </c>
      <c r="D400" s="2">
        <v>349.2</v>
      </c>
      <c r="G400" s="2">
        <v>1.68</v>
      </c>
      <c r="H400" s="4">
        <v>533.79999999999995</v>
      </c>
    </row>
    <row r="401" spans="1:8">
      <c r="A401" s="3">
        <v>101</v>
      </c>
      <c r="B401" s="2">
        <v>14.28</v>
      </c>
      <c r="C401" s="2">
        <v>162.80000000000001</v>
      </c>
      <c r="D401" s="2">
        <v>349.6</v>
      </c>
      <c r="H401" s="4">
        <v>534.4</v>
      </c>
    </row>
    <row r="402" spans="1:8">
      <c r="A402" s="3">
        <v>100</v>
      </c>
      <c r="B402" s="2">
        <v>14.3</v>
      </c>
      <c r="C402" s="2">
        <v>163</v>
      </c>
      <c r="D402" s="2">
        <v>350</v>
      </c>
      <c r="E402" s="2">
        <v>1.6</v>
      </c>
      <c r="F402" s="2">
        <v>0.8</v>
      </c>
      <c r="G402" s="2">
        <v>1.65</v>
      </c>
      <c r="H402" s="4">
        <v>535</v>
      </c>
    </row>
    <row r="403" spans="1:8">
      <c r="A403" s="3">
        <v>99</v>
      </c>
      <c r="B403" s="2">
        <v>14.32</v>
      </c>
      <c r="C403" s="2">
        <v>163.19999999999999</v>
      </c>
      <c r="D403" s="2">
        <v>350.4</v>
      </c>
      <c r="H403" s="4">
        <v>535.6</v>
      </c>
    </row>
    <row r="404" spans="1:8">
      <c r="A404" s="3">
        <v>98</v>
      </c>
      <c r="B404" s="2">
        <v>14.34</v>
      </c>
      <c r="C404" s="2">
        <v>163.4</v>
      </c>
      <c r="D404" s="2">
        <v>350.8</v>
      </c>
      <c r="G404" s="2">
        <v>1.62</v>
      </c>
      <c r="H404" s="4">
        <v>536.20000000000005</v>
      </c>
    </row>
    <row r="405" spans="1:8">
      <c r="A405" s="3">
        <v>97</v>
      </c>
      <c r="B405" s="2">
        <v>14.36</v>
      </c>
      <c r="C405" s="2">
        <v>163.6</v>
      </c>
      <c r="D405" s="2">
        <v>351.2</v>
      </c>
      <c r="H405" s="4">
        <v>536.79999999999995</v>
      </c>
    </row>
    <row r="406" spans="1:8">
      <c r="A406" s="3">
        <v>96</v>
      </c>
      <c r="B406" s="2">
        <v>14.38</v>
      </c>
      <c r="C406" s="2">
        <v>163.80000000000001</v>
      </c>
      <c r="D406" s="2">
        <v>351.6</v>
      </c>
      <c r="G406" s="2">
        <v>1.59</v>
      </c>
      <c r="H406" s="4">
        <v>537.4</v>
      </c>
    </row>
    <row r="407" spans="1:8">
      <c r="A407" s="3">
        <v>95</v>
      </c>
      <c r="B407" s="2">
        <v>14.4</v>
      </c>
      <c r="C407" s="2">
        <v>164</v>
      </c>
      <c r="D407" s="2">
        <v>352</v>
      </c>
      <c r="E407" s="2">
        <v>1.57</v>
      </c>
      <c r="H407" s="4">
        <v>538</v>
      </c>
    </row>
    <row r="408" spans="1:8">
      <c r="A408" s="3">
        <v>94</v>
      </c>
      <c r="B408" s="2">
        <v>14.42</v>
      </c>
      <c r="C408" s="2">
        <v>164.2</v>
      </c>
      <c r="D408" s="2">
        <v>352.4</v>
      </c>
      <c r="G408" s="2">
        <v>1.56</v>
      </c>
      <c r="H408" s="4">
        <v>538.6</v>
      </c>
    </row>
    <row r="409" spans="1:8">
      <c r="A409" s="3">
        <v>93</v>
      </c>
      <c r="B409" s="2">
        <v>14.44</v>
      </c>
      <c r="C409" s="2">
        <v>164.4</v>
      </c>
      <c r="D409" s="2">
        <v>352.8</v>
      </c>
      <c r="H409" s="4">
        <v>539.20000000000005</v>
      </c>
    </row>
    <row r="410" spans="1:8">
      <c r="A410" s="3">
        <v>92</v>
      </c>
      <c r="B410" s="2">
        <v>14.46</v>
      </c>
      <c r="C410" s="2">
        <v>164.6</v>
      </c>
      <c r="D410" s="2">
        <v>353.2</v>
      </c>
      <c r="G410" s="2">
        <v>1.53</v>
      </c>
      <c r="H410" s="4">
        <v>539.79999999999995</v>
      </c>
    </row>
    <row r="411" spans="1:8">
      <c r="A411" s="3">
        <v>91</v>
      </c>
      <c r="B411" s="2">
        <v>14.48</v>
      </c>
      <c r="C411" s="2">
        <v>164.8</v>
      </c>
      <c r="D411" s="2">
        <v>353.6</v>
      </c>
      <c r="H411" s="4">
        <v>540.4</v>
      </c>
    </row>
    <row r="412" spans="1:8">
      <c r="A412" s="3">
        <v>90</v>
      </c>
      <c r="B412" s="2">
        <v>14.5</v>
      </c>
      <c r="C412" s="2">
        <v>165</v>
      </c>
      <c r="D412" s="2">
        <v>354</v>
      </c>
      <c r="E412" s="2">
        <v>1.54</v>
      </c>
      <c r="F412" s="2">
        <v>0.79</v>
      </c>
      <c r="G412" s="2">
        <v>1.5</v>
      </c>
      <c r="H412" s="4">
        <v>541</v>
      </c>
    </row>
    <row r="413" spans="1:8">
      <c r="A413" s="3">
        <v>89</v>
      </c>
      <c r="B413" s="2">
        <v>14.52</v>
      </c>
      <c r="C413" s="2">
        <v>165.2</v>
      </c>
      <c r="D413" s="2">
        <v>354.4</v>
      </c>
      <c r="H413" s="4">
        <v>541.6</v>
      </c>
    </row>
    <row r="414" spans="1:8">
      <c r="A414" s="3">
        <v>88</v>
      </c>
      <c r="B414" s="2">
        <v>14.54</v>
      </c>
      <c r="C414" s="2">
        <v>165.4</v>
      </c>
      <c r="D414" s="2">
        <v>354.8</v>
      </c>
      <c r="G414" s="2">
        <v>1.47</v>
      </c>
      <c r="H414" s="4">
        <v>542.20000000000005</v>
      </c>
    </row>
    <row r="415" spans="1:8">
      <c r="A415" s="3">
        <v>87</v>
      </c>
      <c r="B415" s="2">
        <v>14.56</v>
      </c>
      <c r="C415" s="2">
        <v>165.6</v>
      </c>
      <c r="D415" s="2">
        <v>355.2</v>
      </c>
      <c r="H415" s="4">
        <v>542.79999999999995</v>
      </c>
    </row>
    <row r="416" spans="1:8">
      <c r="A416" s="3">
        <v>86</v>
      </c>
      <c r="B416" s="2">
        <v>14.58</v>
      </c>
      <c r="C416" s="2">
        <v>165.8</v>
      </c>
      <c r="D416" s="2">
        <v>355.6</v>
      </c>
      <c r="G416" s="2">
        <v>1.44</v>
      </c>
      <c r="H416" s="4">
        <v>543.4</v>
      </c>
    </row>
    <row r="417" spans="1:8">
      <c r="A417" s="3">
        <v>85</v>
      </c>
      <c r="B417" s="2">
        <v>14.6</v>
      </c>
      <c r="C417" s="2">
        <v>166</v>
      </c>
      <c r="D417" s="2">
        <v>356</v>
      </c>
      <c r="E417" s="2">
        <v>1.51</v>
      </c>
      <c r="H417" s="4">
        <v>544</v>
      </c>
    </row>
    <row r="418" spans="1:8">
      <c r="A418" s="3">
        <v>84</v>
      </c>
      <c r="B418" s="2">
        <v>14.62</v>
      </c>
      <c r="C418" s="2">
        <v>166.2</v>
      </c>
      <c r="D418" s="2">
        <v>356.4</v>
      </c>
      <c r="G418" s="2">
        <v>1.41</v>
      </c>
      <c r="H418" s="4">
        <v>544.6</v>
      </c>
    </row>
    <row r="419" spans="1:8">
      <c r="A419" s="3">
        <v>83</v>
      </c>
      <c r="B419" s="2">
        <v>14.64</v>
      </c>
      <c r="C419" s="2">
        <v>166.4</v>
      </c>
      <c r="D419" s="2">
        <v>356.8</v>
      </c>
      <c r="H419" s="4">
        <v>545.20000000000005</v>
      </c>
    </row>
    <row r="420" spans="1:8">
      <c r="A420" s="3">
        <v>82</v>
      </c>
      <c r="B420" s="2">
        <v>14.66</v>
      </c>
      <c r="C420" s="2">
        <v>166.6</v>
      </c>
      <c r="D420" s="2">
        <v>357.2</v>
      </c>
      <c r="G420" s="2">
        <v>1.38</v>
      </c>
      <c r="H420" s="4">
        <v>545.79999999999995</v>
      </c>
    </row>
    <row r="421" spans="1:8">
      <c r="A421" s="3">
        <v>81</v>
      </c>
      <c r="B421" s="2">
        <v>14.68</v>
      </c>
      <c r="C421" s="2">
        <v>166.8</v>
      </c>
      <c r="D421" s="2">
        <v>357.6</v>
      </c>
      <c r="H421" s="4">
        <v>546.4</v>
      </c>
    </row>
    <row r="422" spans="1:8">
      <c r="A422" s="3">
        <v>80</v>
      </c>
      <c r="B422" s="2">
        <v>14.7</v>
      </c>
      <c r="C422" s="2">
        <v>167</v>
      </c>
      <c r="D422" s="2">
        <v>358</v>
      </c>
      <c r="E422" s="2">
        <v>1.48</v>
      </c>
      <c r="F422" s="2">
        <v>0.78</v>
      </c>
      <c r="G422" s="2">
        <v>1.35</v>
      </c>
      <c r="H422" s="4">
        <v>547</v>
      </c>
    </row>
    <row r="423" spans="1:8">
      <c r="A423" s="3">
        <v>79</v>
      </c>
      <c r="B423" s="2">
        <v>14.72</v>
      </c>
      <c r="C423" s="2">
        <v>167.2</v>
      </c>
      <c r="D423" s="2">
        <v>358.4</v>
      </c>
      <c r="H423" s="4">
        <v>547.6</v>
      </c>
    </row>
    <row r="424" spans="1:8">
      <c r="A424" s="3">
        <v>78</v>
      </c>
      <c r="B424" s="2">
        <v>14.74</v>
      </c>
      <c r="C424" s="2">
        <v>167.4</v>
      </c>
      <c r="D424" s="2">
        <v>358.8</v>
      </c>
      <c r="G424" s="2">
        <v>1.32</v>
      </c>
      <c r="H424" s="4">
        <v>548.20000000000005</v>
      </c>
    </row>
    <row r="425" spans="1:8">
      <c r="A425" s="3">
        <v>77</v>
      </c>
      <c r="B425" s="2">
        <v>14.76</v>
      </c>
      <c r="C425" s="2">
        <v>167.6</v>
      </c>
      <c r="D425" s="2">
        <v>359.2</v>
      </c>
      <c r="H425" s="4">
        <v>548.79999999999995</v>
      </c>
    </row>
    <row r="426" spans="1:8">
      <c r="A426" s="3">
        <v>76</v>
      </c>
      <c r="B426" s="2">
        <v>14.78</v>
      </c>
      <c r="C426" s="2">
        <v>167.8</v>
      </c>
      <c r="D426" s="2">
        <v>359.6</v>
      </c>
      <c r="G426" s="2">
        <v>1.29</v>
      </c>
      <c r="H426" s="4">
        <v>549.4</v>
      </c>
    </row>
    <row r="427" spans="1:8">
      <c r="A427" s="3">
        <v>75</v>
      </c>
      <c r="B427" s="2">
        <v>14.8</v>
      </c>
      <c r="C427" s="2">
        <v>168</v>
      </c>
      <c r="D427" s="2">
        <v>360</v>
      </c>
      <c r="E427" s="2">
        <v>1.45</v>
      </c>
      <c r="H427" s="4">
        <v>550</v>
      </c>
    </row>
    <row r="428" spans="1:8">
      <c r="A428" s="3">
        <v>74</v>
      </c>
      <c r="B428" s="2">
        <v>14.82</v>
      </c>
      <c r="C428" s="2">
        <v>168.2</v>
      </c>
      <c r="D428" s="2">
        <v>360.4</v>
      </c>
      <c r="G428" s="2">
        <v>1.26</v>
      </c>
      <c r="H428" s="4">
        <v>550.6</v>
      </c>
    </row>
    <row r="429" spans="1:8">
      <c r="A429" s="3">
        <v>73</v>
      </c>
      <c r="B429" s="2">
        <v>14.84</v>
      </c>
      <c r="C429" s="2">
        <v>168.4</v>
      </c>
      <c r="D429" s="2">
        <v>360.8</v>
      </c>
      <c r="H429" s="4">
        <v>551.20000000000005</v>
      </c>
    </row>
    <row r="430" spans="1:8">
      <c r="A430" s="3">
        <v>72</v>
      </c>
      <c r="B430" s="2">
        <v>14.86</v>
      </c>
      <c r="C430" s="2">
        <v>168.6</v>
      </c>
      <c r="D430" s="2">
        <v>361.2</v>
      </c>
      <c r="G430" s="2">
        <v>1.23</v>
      </c>
      <c r="H430" s="4">
        <v>551.79999999999995</v>
      </c>
    </row>
    <row r="431" spans="1:8">
      <c r="A431" s="3">
        <v>71</v>
      </c>
      <c r="B431" s="2">
        <v>14.88</v>
      </c>
      <c r="C431" s="2">
        <v>168.8</v>
      </c>
      <c r="D431" s="2">
        <v>361.6</v>
      </c>
      <c r="H431" s="4">
        <v>552.4</v>
      </c>
    </row>
    <row r="432" spans="1:8">
      <c r="A432" s="3">
        <v>70</v>
      </c>
      <c r="B432" s="2">
        <v>14.9</v>
      </c>
      <c r="C432" s="2">
        <v>169</v>
      </c>
      <c r="D432" s="2">
        <v>362</v>
      </c>
      <c r="E432" s="2">
        <v>1.42</v>
      </c>
      <c r="F432" s="2">
        <v>0.77</v>
      </c>
      <c r="G432" s="2">
        <v>1.2</v>
      </c>
      <c r="H432" s="4">
        <v>553</v>
      </c>
    </row>
    <row r="433" spans="1:8">
      <c r="A433" s="3">
        <v>69</v>
      </c>
      <c r="B433" s="2">
        <v>14.92</v>
      </c>
      <c r="C433" s="2">
        <v>169.2</v>
      </c>
      <c r="D433" s="2">
        <v>362.4</v>
      </c>
      <c r="H433" s="4">
        <v>553.6</v>
      </c>
    </row>
    <row r="434" spans="1:8">
      <c r="A434" s="3">
        <v>68</v>
      </c>
      <c r="B434" s="2">
        <v>14.94</v>
      </c>
      <c r="C434" s="2">
        <v>169.4</v>
      </c>
      <c r="D434" s="2">
        <v>362.8</v>
      </c>
      <c r="G434" s="2">
        <v>1.17</v>
      </c>
      <c r="H434" s="4">
        <v>554.20000000000005</v>
      </c>
    </row>
    <row r="435" spans="1:8">
      <c r="A435" s="3">
        <v>67</v>
      </c>
      <c r="B435" s="2">
        <v>14.96</v>
      </c>
      <c r="C435" s="2">
        <v>169.6</v>
      </c>
      <c r="D435" s="2">
        <v>363.2</v>
      </c>
      <c r="H435" s="4">
        <v>554.79999999999995</v>
      </c>
    </row>
    <row r="436" spans="1:8">
      <c r="A436" s="3">
        <v>66</v>
      </c>
      <c r="B436" s="2">
        <v>14.98</v>
      </c>
      <c r="C436" s="2">
        <v>169.8</v>
      </c>
      <c r="D436" s="2">
        <v>363.6</v>
      </c>
      <c r="G436" s="2">
        <v>1.1399999999999999</v>
      </c>
      <c r="H436" s="4">
        <v>555.4</v>
      </c>
    </row>
    <row r="437" spans="1:8">
      <c r="A437" s="3">
        <v>65</v>
      </c>
      <c r="B437" s="2">
        <v>15</v>
      </c>
      <c r="C437" s="2">
        <v>170</v>
      </c>
      <c r="D437" s="2">
        <v>364</v>
      </c>
      <c r="E437" s="2">
        <v>1.39</v>
      </c>
      <c r="H437" s="4">
        <v>556</v>
      </c>
    </row>
    <row r="438" spans="1:8">
      <c r="A438" s="3">
        <v>64</v>
      </c>
      <c r="B438" s="2">
        <v>15.02</v>
      </c>
      <c r="C438" s="2">
        <v>170.2</v>
      </c>
      <c r="D438" s="2">
        <v>364.4</v>
      </c>
      <c r="G438" s="2">
        <v>1.1100000000000001</v>
      </c>
      <c r="H438" s="4">
        <v>556.6</v>
      </c>
    </row>
    <row r="439" spans="1:8">
      <c r="A439" s="3">
        <v>63</v>
      </c>
      <c r="B439" s="2">
        <v>15.04</v>
      </c>
      <c r="C439" s="2">
        <v>170.4</v>
      </c>
      <c r="D439" s="2">
        <v>364.8</v>
      </c>
      <c r="H439" s="4">
        <v>557.20000000000005</v>
      </c>
    </row>
    <row r="440" spans="1:8">
      <c r="A440" s="3">
        <v>62</v>
      </c>
      <c r="B440" s="2">
        <v>15.06</v>
      </c>
      <c r="C440" s="2">
        <v>170.6</v>
      </c>
      <c r="D440" s="2">
        <v>365.2</v>
      </c>
      <c r="G440" s="2">
        <v>1.08</v>
      </c>
      <c r="H440" s="4">
        <v>557.79999999999995</v>
      </c>
    </row>
    <row r="441" spans="1:8">
      <c r="A441" s="3">
        <v>61</v>
      </c>
      <c r="B441" s="2">
        <v>15.08</v>
      </c>
      <c r="C441" s="2">
        <v>170.8</v>
      </c>
      <c r="D441" s="2">
        <v>365.6</v>
      </c>
      <c r="H441" s="4">
        <v>558.4</v>
      </c>
    </row>
    <row r="442" spans="1:8">
      <c r="A442" s="3">
        <v>60</v>
      </c>
      <c r="B442" s="2">
        <v>15.1</v>
      </c>
      <c r="C442" s="2">
        <v>171</v>
      </c>
      <c r="D442" s="2">
        <v>366</v>
      </c>
      <c r="E442" s="2">
        <v>1.36</v>
      </c>
      <c r="F442" s="2">
        <v>0.76</v>
      </c>
      <c r="G442" s="2">
        <v>1.05</v>
      </c>
      <c r="H442" s="4">
        <v>559</v>
      </c>
    </row>
    <row r="443" spans="1:8">
      <c r="A443" s="3">
        <v>59</v>
      </c>
      <c r="B443" s="2">
        <v>15.12</v>
      </c>
      <c r="C443" s="2">
        <v>171.2</v>
      </c>
      <c r="D443" s="2">
        <v>366.4</v>
      </c>
      <c r="H443" s="4">
        <v>559.6</v>
      </c>
    </row>
    <row r="444" spans="1:8">
      <c r="A444" s="3">
        <v>58</v>
      </c>
      <c r="B444" s="2">
        <v>15.14</v>
      </c>
      <c r="C444" s="2">
        <v>171.4</v>
      </c>
      <c r="D444" s="2">
        <v>366.8</v>
      </c>
      <c r="G444" s="2">
        <v>1.02</v>
      </c>
      <c r="H444" s="4">
        <v>560.20000000000005</v>
      </c>
    </row>
    <row r="445" spans="1:8">
      <c r="A445" s="3">
        <v>57</v>
      </c>
      <c r="B445" s="2">
        <v>15.16</v>
      </c>
      <c r="C445" s="2">
        <v>171.6</v>
      </c>
      <c r="D445" s="2">
        <v>367.2</v>
      </c>
      <c r="H445" s="4">
        <v>560.79999999999995</v>
      </c>
    </row>
    <row r="446" spans="1:8">
      <c r="A446" s="3">
        <v>56</v>
      </c>
      <c r="B446" s="2">
        <v>15.18</v>
      </c>
      <c r="C446" s="2">
        <v>171.8</v>
      </c>
      <c r="D446" s="2">
        <v>367.6</v>
      </c>
      <c r="G446" s="2">
        <v>0.99</v>
      </c>
      <c r="H446" s="4">
        <v>561.4</v>
      </c>
    </row>
    <row r="447" spans="1:8">
      <c r="A447" s="3">
        <v>55</v>
      </c>
      <c r="B447" s="2">
        <v>15.2</v>
      </c>
      <c r="C447" s="2">
        <v>172</v>
      </c>
      <c r="D447" s="2">
        <v>368</v>
      </c>
      <c r="E447" s="2">
        <v>1.33</v>
      </c>
      <c r="H447" s="4">
        <v>562</v>
      </c>
    </row>
    <row r="448" spans="1:8">
      <c r="A448" s="3">
        <v>54</v>
      </c>
      <c r="B448" s="2">
        <v>15.22</v>
      </c>
      <c r="C448" s="2">
        <v>172.2</v>
      </c>
      <c r="D448" s="2">
        <v>368.4</v>
      </c>
      <c r="G448" s="2">
        <v>0.96</v>
      </c>
      <c r="H448" s="4">
        <v>562.6</v>
      </c>
    </row>
    <row r="449" spans="1:8">
      <c r="A449" s="3">
        <v>53</v>
      </c>
      <c r="B449" s="2">
        <v>15.24</v>
      </c>
      <c r="C449" s="2">
        <v>172.4</v>
      </c>
      <c r="D449" s="2">
        <v>368.8</v>
      </c>
      <c r="H449" s="4">
        <v>563.20000000000005</v>
      </c>
    </row>
    <row r="450" spans="1:8">
      <c r="A450" s="3">
        <v>52</v>
      </c>
      <c r="B450" s="2">
        <v>15.26</v>
      </c>
      <c r="C450" s="2">
        <v>172.6</v>
      </c>
      <c r="D450" s="2">
        <v>369.2</v>
      </c>
      <c r="G450" s="2">
        <v>0.93</v>
      </c>
      <c r="H450" s="4">
        <v>563.79999999999995</v>
      </c>
    </row>
    <row r="451" spans="1:8">
      <c r="A451" s="3">
        <v>51</v>
      </c>
      <c r="B451" s="2">
        <v>15.28</v>
      </c>
      <c r="C451" s="2">
        <v>172.8</v>
      </c>
      <c r="D451" s="2">
        <v>369.6</v>
      </c>
      <c r="H451" s="4">
        <v>564.4</v>
      </c>
    </row>
    <row r="452" spans="1:8">
      <c r="A452" s="3">
        <v>50</v>
      </c>
      <c r="B452" s="2">
        <v>15.3</v>
      </c>
      <c r="C452" s="2">
        <v>173</v>
      </c>
      <c r="D452" s="2">
        <v>370</v>
      </c>
      <c r="E452" s="2">
        <v>1.3</v>
      </c>
      <c r="F452" s="2">
        <v>0.75</v>
      </c>
      <c r="G452" s="2">
        <v>0.9</v>
      </c>
      <c r="H452" s="4">
        <v>565</v>
      </c>
    </row>
    <row r="453" spans="1:8">
      <c r="A453" s="3">
        <v>49</v>
      </c>
      <c r="B453" s="2">
        <v>15.32</v>
      </c>
      <c r="C453" s="2">
        <v>173.2</v>
      </c>
      <c r="D453" s="2">
        <v>370.4</v>
      </c>
      <c r="H453" s="4">
        <v>565.6</v>
      </c>
    </row>
    <row r="454" spans="1:8">
      <c r="A454" s="3">
        <v>48</v>
      </c>
      <c r="B454" s="2">
        <v>15.34</v>
      </c>
      <c r="C454" s="2">
        <v>173.4</v>
      </c>
      <c r="D454" s="2">
        <v>370.8</v>
      </c>
      <c r="G454" s="2">
        <v>0.87</v>
      </c>
      <c r="H454" s="4">
        <v>566.20000000000005</v>
      </c>
    </row>
    <row r="455" spans="1:8">
      <c r="A455" s="3">
        <v>47</v>
      </c>
      <c r="B455" s="2">
        <v>15.36</v>
      </c>
      <c r="C455" s="2">
        <v>173.6</v>
      </c>
      <c r="D455" s="2">
        <v>371.2</v>
      </c>
      <c r="H455" s="4">
        <v>566.79999999999995</v>
      </c>
    </row>
    <row r="456" spans="1:8">
      <c r="A456" s="3">
        <v>46</v>
      </c>
      <c r="B456" s="2">
        <v>15.38</v>
      </c>
      <c r="C456" s="2">
        <v>173.8</v>
      </c>
      <c r="D456" s="2">
        <v>371.6</v>
      </c>
      <c r="G456" s="2">
        <v>0.84</v>
      </c>
      <c r="H456" s="4">
        <v>567.4</v>
      </c>
    </row>
    <row r="457" spans="1:8">
      <c r="A457" s="3">
        <v>45</v>
      </c>
      <c r="B457" s="2">
        <v>15.4</v>
      </c>
      <c r="C457" s="2">
        <v>174</v>
      </c>
      <c r="D457" s="2">
        <v>372</v>
      </c>
      <c r="E457" s="2">
        <v>1.27</v>
      </c>
      <c r="H457" s="4">
        <v>568</v>
      </c>
    </row>
    <row r="458" spans="1:8">
      <c r="A458" s="3">
        <v>44</v>
      </c>
      <c r="B458" s="2">
        <v>15.42</v>
      </c>
      <c r="C458" s="2">
        <v>174.2</v>
      </c>
      <c r="D458" s="2">
        <v>372.4</v>
      </c>
      <c r="G458" s="2">
        <v>0.81</v>
      </c>
      <c r="H458" s="4">
        <v>568.6</v>
      </c>
    </row>
    <row r="459" spans="1:8">
      <c r="A459" s="3">
        <v>43</v>
      </c>
      <c r="B459" s="2">
        <v>15.44</v>
      </c>
      <c r="C459" s="2">
        <v>174.4</v>
      </c>
      <c r="D459" s="2">
        <v>372.8</v>
      </c>
      <c r="H459" s="4">
        <v>569.20000000000005</v>
      </c>
    </row>
    <row r="460" spans="1:8">
      <c r="A460" s="3">
        <v>42</v>
      </c>
      <c r="B460" s="2">
        <v>15.46</v>
      </c>
      <c r="C460" s="2">
        <v>174.6</v>
      </c>
      <c r="D460" s="2">
        <v>373.2</v>
      </c>
      <c r="G460" s="2">
        <v>0.78</v>
      </c>
      <c r="H460" s="4">
        <v>569.79999999999995</v>
      </c>
    </row>
    <row r="461" spans="1:8">
      <c r="A461" s="3">
        <v>41</v>
      </c>
      <c r="B461" s="2">
        <v>15.48</v>
      </c>
      <c r="C461" s="2">
        <v>174.8</v>
      </c>
      <c r="D461" s="2">
        <v>373.6</v>
      </c>
      <c r="H461" s="4">
        <v>570.4</v>
      </c>
    </row>
    <row r="462" spans="1:8">
      <c r="A462" s="3">
        <v>40</v>
      </c>
      <c r="B462" s="2">
        <v>15.5</v>
      </c>
      <c r="C462" s="2">
        <v>175</v>
      </c>
      <c r="D462" s="2">
        <v>374</v>
      </c>
      <c r="E462" s="2">
        <v>1.24</v>
      </c>
      <c r="F462" s="2">
        <v>0.74</v>
      </c>
      <c r="G462" s="2">
        <v>0.75</v>
      </c>
      <c r="H462" s="4">
        <v>571</v>
      </c>
    </row>
    <row r="463" spans="1:8">
      <c r="A463" s="3">
        <v>39</v>
      </c>
      <c r="B463" s="2">
        <v>15.52</v>
      </c>
      <c r="C463" s="2">
        <v>175.2</v>
      </c>
      <c r="D463" s="2">
        <v>374.4</v>
      </c>
      <c r="H463" s="4">
        <v>571.6</v>
      </c>
    </row>
    <row r="464" spans="1:8">
      <c r="A464" s="3">
        <v>38</v>
      </c>
      <c r="B464" s="2">
        <v>15.54</v>
      </c>
      <c r="C464" s="2">
        <v>175.4</v>
      </c>
      <c r="D464" s="2">
        <v>374.8</v>
      </c>
      <c r="G464" s="2">
        <v>0.72</v>
      </c>
      <c r="H464" s="4">
        <v>572.20000000000005</v>
      </c>
    </row>
    <row r="465" spans="1:8">
      <c r="A465" s="3">
        <v>37</v>
      </c>
      <c r="B465" s="2">
        <v>15.56</v>
      </c>
      <c r="C465" s="2">
        <v>175.6</v>
      </c>
      <c r="D465" s="2">
        <v>375.2</v>
      </c>
      <c r="H465" s="4">
        <v>572.79999999999995</v>
      </c>
    </row>
    <row r="466" spans="1:8">
      <c r="A466" s="3">
        <v>36</v>
      </c>
      <c r="B466" s="2">
        <v>15.58</v>
      </c>
      <c r="C466" s="2">
        <v>175.8</v>
      </c>
      <c r="D466" s="2">
        <v>375.6</v>
      </c>
      <c r="G466" s="2">
        <v>0.69</v>
      </c>
      <c r="H466" s="4">
        <v>573.4</v>
      </c>
    </row>
    <row r="467" spans="1:8">
      <c r="A467" s="3">
        <v>35</v>
      </c>
      <c r="B467" s="2">
        <v>15.6</v>
      </c>
      <c r="C467" s="2">
        <v>176</v>
      </c>
      <c r="D467" s="2">
        <v>376</v>
      </c>
      <c r="E467" s="2">
        <v>1.21</v>
      </c>
      <c r="H467" s="4">
        <v>574</v>
      </c>
    </row>
    <row r="468" spans="1:8">
      <c r="A468" s="3">
        <v>34</v>
      </c>
      <c r="B468" s="2">
        <v>15.62</v>
      </c>
      <c r="C468" s="2">
        <v>176.2</v>
      </c>
      <c r="D468" s="2">
        <v>376.4</v>
      </c>
      <c r="G468" s="2">
        <v>0.66</v>
      </c>
      <c r="H468" s="4">
        <v>574.6</v>
      </c>
    </row>
    <row r="469" spans="1:8">
      <c r="A469" s="3">
        <v>33</v>
      </c>
      <c r="B469" s="2">
        <v>15.64</v>
      </c>
      <c r="C469" s="2">
        <v>176.4</v>
      </c>
      <c r="D469" s="2">
        <v>376.8</v>
      </c>
      <c r="H469" s="4">
        <v>575.20000000000005</v>
      </c>
    </row>
    <row r="470" spans="1:8">
      <c r="A470" s="3">
        <v>32</v>
      </c>
      <c r="B470" s="2">
        <v>15.66</v>
      </c>
      <c r="C470" s="2">
        <v>176.6</v>
      </c>
      <c r="D470" s="2">
        <v>377.2</v>
      </c>
      <c r="G470" s="2">
        <v>0.63</v>
      </c>
      <c r="H470" s="4">
        <v>575.79999999999995</v>
      </c>
    </row>
    <row r="471" spans="1:8">
      <c r="A471" s="3">
        <v>31</v>
      </c>
      <c r="B471" s="2">
        <v>15.68</v>
      </c>
      <c r="C471" s="2">
        <v>176.8</v>
      </c>
      <c r="D471" s="2">
        <v>377.6</v>
      </c>
      <c r="H471" s="4">
        <v>576.4</v>
      </c>
    </row>
    <row r="472" spans="1:8">
      <c r="A472" s="3">
        <v>30</v>
      </c>
      <c r="B472" s="2">
        <v>15.7</v>
      </c>
      <c r="C472" s="2">
        <v>177</v>
      </c>
      <c r="D472" s="2">
        <v>378</v>
      </c>
      <c r="E472" s="2">
        <v>1.18</v>
      </c>
      <c r="F472" s="2">
        <v>0.73</v>
      </c>
      <c r="G472" s="2">
        <v>0.6</v>
      </c>
      <c r="H472" s="4">
        <v>577</v>
      </c>
    </row>
    <row r="473" spans="1:8">
      <c r="A473" s="3">
        <v>29</v>
      </c>
      <c r="B473" s="2">
        <v>15.72</v>
      </c>
      <c r="C473" s="2">
        <v>177.2</v>
      </c>
      <c r="D473" s="2">
        <v>378.4</v>
      </c>
      <c r="H473" s="4">
        <v>577.6</v>
      </c>
    </row>
    <row r="474" spans="1:8">
      <c r="A474" s="3">
        <v>28</v>
      </c>
      <c r="B474" s="2">
        <v>15.74</v>
      </c>
      <c r="C474" s="2">
        <v>177.4</v>
      </c>
      <c r="D474" s="2">
        <v>378.8</v>
      </c>
      <c r="G474" s="2">
        <v>0.56999999999999995</v>
      </c>
      <c r="H474" s="4">
        <v>578.20000000000005</v>
      </c>
    </row>
    <row r="475" spans="1:8">
      <c r="A475" s="3">
        <v>27</v>
      </c>
      <c r="B475" s="2">
        <v>15.76</v>
      </c>
      <c r="C475" s="2">
        <v>177.6</v>
      </c>
      <c r="D475" s="2">
        <v>379.2</v>
      </c>
      <c r="H475" s="4">
        <v>578.79999999999995</v>
      </c>
    </row>
    <row r="476" spans="1:8">
      <c r="A476" s="3">
        <v>26</v>
      </c>
      <c r="B476" s="2">
        <v>15.78</v>
      </c>
      <c r="C476" s="2">
        <v>177.8</v>
      </c>
      <c r="D476" s="2">
        <v>379.6</v>
      </c>
      <c r="G476" s="2">
        <v>0.54</v>
      </c>
      <c r="H476" s="4">
        <v>579.4</v>
      </c>
    </row>
    <row r="477" spans="1:8">
      <c r="A477" s="3">
        <v>25</v>
      </c>
      <c r="B477" s="2">
        <v>15.8</v>
      </c>
      <c r="C477" s="2">
        <v>178</v>
      </c>
      <c r="D477" s="2">
        <v>380</v>
      </c>
      <c r="E477" s="2">
        <v>1.1499999999999999</v>
      </c>
      <c r="H477" s="4">
        <v>580</v>
      </c>
    </row>
    <row r="478" spans="1:8">
      <c r="A478" s="3">
        <v>24</v>
      </c>
      <c r="B478" s="2">
        <v>15.82</v>
      </c>
      <c r="C478" s="2">
        <v>178.2</v>
      </c>
      <c r="D478" s="2">
        <v>380.4</v>
      </c>
      <c r="G478" s="2">
        <v>0.51</v>
      </c>
      <c r="H478" s="4">
        <v>580.6</v>
      </c>
    </row>
    <row r="479" spans="1:8">
      <c r="A479" s="3">
        <v>23</v>
      </c>
      <c r="B479" s="2">
        <v>15.84</v>
      </c>
      <c r="C479" s="2">
        <v>178.4</v>
      </c>
      <c r="D479" s="2">
        <v>380.8</v>
      </c>
      <c r="H479" s="4">
        <v>581.20000000000005</v>
      </c>
    </row>
    <row r="480" spans="1:8">
      <c r="A480" s="3">
        <v>22</v>
      </c>
      <c r="B480" s="2">
        <v>15.86</v>
      </c>
      <c r="C480" s="2">
        <v>178.6</v>
      </c>
      <c r="D480" s="2">
        <v>381.2</v>
      </c>
      <c r="G480" s="2">
        <v>0.48</v>
      </c>
      <c r="H480" s="4">
        <v>581.79999999999995</v>
      </c>
    </row>
    <row r="481" spans="1:8">
      <c r="A481" s="3">
        <v>21</v>
      </c>
      <c r="B481" s="2">
        <v>15.88</v>
      </c>
      <c r="C481" s="2">
        <v>178.8</v>
      </c>
      <c r="D481" s="2">
        <v>381.6</v>
      </c>
      <c r="H481" s="4">
        <v>582.4</v>
      </c>
    </row>
    <row r="482" spans="1:8">
      <c r="A482" s="3">
        <v>20</v>
      </c>
      <c r="B482" s="2">
        <v>15.9</v>
      </c>
      <c r="C482" s="2">
        <v>179</v>
      </c>
      <c r="D482" s="2">
        <v>382</v>
      </c>
      <c r="E482" s="2">
        <v>1.1200000000000001</v>
      </c>
      <c r="F482" s="2">
        <v>0.72</v>
      </c>
      <c r="G482" s="2">
        <v>0.45</v>
      </c>
      <c r="H482" s="4">
        <v>583</v>
      </c>
    </row>
    <row r="483" spans="1:8">
      <c r="A483" s="3">
        <v>19</v>
      </c>
      <c r="B483" s="2">
        <v>15.92</v>
      </c>
      <c r="C483" s="2">
        <v>179.2</v>
      </c>
      <c r="D483" s="2">
        <v>382.4</v>
      </c>
      <c r="H483" s="4">
        <v>583.6</v>
      </c>
    </row>
    <row r="484" spans="1:8">
      <c r="A484" s="3">
        <v>18</v>
      </c>
      <c r="B484" s="2">
        <v>15.94</v>
      </c>
      <c r="C484" s="2">
        <v>179.4</v>
      </c>
      <c r="D484" s="2">
        <v>382.8</v>
      </c>
      <c r="G484" s="2">
        <v>0.42</v>
      </c>
      <c r="H484" s="4">
        <v>584.20000000000005</v>
      </c>
    </row>
    <row r="485" spans="1:8">
      <c r="A485" s="3">
        <v>17</v>
      </c>
      <c r="B485" s="2">
        <v>15.96</v>
      </c>
      <c r="C485" s="2">
        <v>179.6</v>
      </c>
      <c r="D485" s="2">
        <v>383.2</v>
      </c>
      <c r="H485" s="4">
        <v>584.79999999999995</v>
      </c>
    </row>
    <row r="486" spans="1:8">
      <c r="A486" s="3">
        <v>16</v>
      </c>
      <c r="B486" s="2">
        <v>15.98</v>
      </c>
      <c r="C486" s="2">
        <v>179.8</v>
      </c>
      <c r="D486" s="2">
        <v>383.6</v>
      </c>
      <c r="G486" s="2">
        <v>0.39</v>
      </c>
      <c r="H486" s="4">
        <v>585.4</v>
      </c>
    </row>
    <row r="487" spans="1:8">
      <c r="A487" s="3">
        <v>15</v>
      </c>
      <c r="B487" s="2">
        <v>16</v>
      </c>
      <c r="C487" s="2">
        <v>180</v>
      </c>
      <c r="D487" s="2">
        <v>384</v>
      </c>
      <c r="E487" s="2">
        <v>1.0900000000000001</v>
      </c>
      <c r="H487" s="4">
        <v>586</v>
      </c>
    </row>
    <row r="488" spans="1:8">
      <c r="A488" s="3">
        <v>14</v>
      </c>
      <c r="B488" s="2">
        <v>16.02</v>
      </c>
      <c r="C488" s="2">
        <v>180.2</v>
      </c>
      <c r="D488" s="2">
        <v>384.4</v>
      </c>
      <c r="G488" s="2">
        <v>0.36</v>
      </c>
      <c r="H488" s="4">
        <v>586.6</v>
      </c>
    </row>
    <row r="489" spans="1:8">
      <c r="A489" s="3">
        <v>13</v>
      </c>
      <c r="B489" s="2">
        <v>16.04</v>
      </c>
      <c r="C489" s="2">
        <v>180.4</v>
      </c>
      <c r="D489" s="2">
        <v>384.8</v>
      </c>
      <c r="H489" s="4">
        <v>587.20000000000005</v>
      </c>
    </row>
    <row r="490" spans="1:8">
      <c r="A490" s="3">
        <v>12</v>
      </c>
      <c r="B490" s="2">
        <v>16.059999999999999</v>
      </c>
      <c r="C490" s="2">
        <v>180.6</v>
      </c>
      <c r="D490" s="2">
        <v>385.2</v>
      </c>
      <c r="G490" s="2">
        <v>0.33</v>
      </c>
      <c r="H490" s="4">
        <v>587.79999999999995</v>
      </c>
    </row>
    <row r="491" spans="1:8">
      <c r="A491" s="3">
        <v>11</v>
      </c>
      <c r="B491" s="2">
        <v>16.079999999999998</v>
      </c>
      <c r="C491" s="2">
        <v>180.8</v>
      </c>
      <c r="D491" s="2">
        <v>385.6</v>
      </c>
      <c r="H491" s="4">
        <v>588.4</v>
      </c>
    </row>
    <row r="492" spans="1:8">
      <c r="A492" s="3">
        <v>10</v>
      </c>
      <c r="B492" s="2">
        <v>16.100000000000001</v>
      </c>
      <c r="C492" s="2">
        <v>181</v>
      </c>
      <c r="D492" s="2">
        <v>386</v>
      </c>
      <c r="E492" s="2">
        <v>1.06</v>
      </c>
      <c r="F492" s="2">
        <v>0.71</v>
      </c>
      <c r="G492" s="2">
        <v>0.3</v>
      </c>
      <c r="H492" s="4">
        <v>589</v>
      </c>
    </row>
    <row r="493" spans="1:8">
      <c r="A493" s="3">
        <v>9</v>
      </c>
      <c r="B493" s="2">
        <v>16.12</v>
      </c>
      <c r="C493" s="2">
        <v>181.2</v>
      </c>
      <c r="D493" s="2">
        <v>386.4</v>
      </c>
      <c r="H493" s="4">
        <v>589.6</v>
      </c>
    </row>
    <row r="494" spans="1:8">
      <c r="A494" s="3">
        <v>8</v>
      </c>
      <c r="B494" s="2">
        <v>16.14</v>
      </c>
      <c r="C494" s="2">
        <v>181.4</v>
      </c>
      <c r="D494" s="2">
        <v>386.8</v>
      </c>
      <c r="G494" s="2">
        <v>0.27</v>
      </c>
      <c r="H494" s="4">
        <v>590.20000000000005</v>
      </c>
    </row>
    <row r="495" spans="1:8">
      <c r="A495" s="3">
        <v>7</v>
      </c>
      <c r="B495" s="2">
        <v>16.16</v>
      </c>
      <c r="C495" s="2">
        <v>181.6</v>
      </c>
      <c r="D495" s="2">
        <v>387.2</v>
      </c>
      <c r="H495" s="4">
        <v>590.79999999999995</v>
      </c>
    </row>
    <row r="496" spans="1:8">
      <c r="A496" s="3">
        <v>6</v>
      </c>
      <c r="B496" s="2">
        <v>16.18</v>
      </c>
      <c r="C496" s="2">
        <v>181.8</v>
      </c>
      <c r="D496" s="2">
        <v>387.6</v>
      </c>
      <c r="G496" s="2">
        <v>0.24</v>
      </c>
      <c r="H496" s="4">
        <v>591.4</v>
      </c>
    </row>
    <row r="497" spans="1:8">
      <c r="A497" s="3">
        <v>5</v>
      </c>
      <c r="B497" s="2">
        <v>16.2</v>
      </c>
      <c r="C497" s="2">
        <v>182</v>
      </c>
      <c r="D497" s="2">
        <v>388</v>
      </c>
      <c r="E497" s="2">
        <v>1.03</v>
      </c>
      <c r="H497" s="4">
        <v>592</v>
      </c>
    </row>
    <row r="498" spans="1:8">
      <c r="A498" s="3">
        <v>4</v>
      </c>
      <c r="B498" s="2">
        <v>16.22</v>
      </c>
      <c r="C498" s="2">
        <v>182.2</v>
      </c>
      <c r="D498" s="2">
        <v>388.4</v>
      </c>
      <c r="G498" s="2">
        <v>0.21</v>
      </c>
      <c r="H498" s="4">
        <v>592.6</v>
      </c>
    </row>
    <row r="499" spans="1:8">
      <c r="A499" s="3">
        <v>3</v>
      </c>
      <c r="B499" s="2">
        <v>16.239999999999998</v>
      </c>
      <c r="C499" s="2">
        <v>182.4</v>
      </c>
      <c r="D499" s="2">
        <v>388.8</v>
      </c>
      <c r="H499" s="4">
        <v>593.20000000000005</v>
      </c>
    </row>
    <row r="500" spans="1:8">
      <c r="A500" s="3">
        <v>2</v>
      </c>
      <c r="B500" s="2">
        <v>16.260000000000002</v>
      </c>
      <c r="C500" s="2">
        <v>182.6</v>
      </c>
      <c r="D500" s="2">
        <v>389.2</v>
      </c>
      <c r="G500" s="2">
        <v>0.18</v>
      </c>
      <c r="H500" s="4">
        <v>593.79999999999995</v>
      </c>
    </row>
    <row r="501" spans="1:8">
      <c r="A501" s="3">
        <v>1</v>
      </c>
      <c r="B501" s="2">
        <v>16.28</v>
      </c>
      <c r="C501" s="2">
        <v>182.8</v>
      </c>
      <c r="D501" s="2">
        <v>389.6</v>
      </c>
      <c r="H501" s="4">
        <v>594.4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&amp;C&amp;"-,Negrita Cursiva"&amp;14TABLA DE PUNTUACION BENJAMIN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01"/>
  <sheetViews>
    <sheetView workbookViewId="0">
      <pane ySplit="1" topLeftCell="A2" activePane="bottomLeft" state="frozen"/>
      <selection pane="bottomLeft" activeCell="H7" sqref="H7"/>
    </sheetView>
  </sheetViews>
  <sheetFormatPr baseColWidth="10" defaultRowHeight="15"/>
  <cols>
    <col min="1" max="1" width="8.28515625" style="1" bestFit="1" customWidth="1"/>
    <col min="2" max="2" width="7" style="2" bestFit="1" customWidth="1"/>
    <col min="3" max="3" width="6.5703125" style="2" bestFit="1" customWidth="1"/>
    <col min="4" max="4" width="7" style="2" bestFit="1" customWidth="1"/>
    <col min="5" max="5" width="7.5703125" style="2" bestFit="1" customWidth="1"/>
    <col min="6" max="8" width="6" style="2" bestFit="1" customWidth="1"/>
    <col min="9" max="10" width="13.140625" style="4" bestFit="1" customWidth="1"/>
  </cols>
  <sheetData>
    <row r="1" spans="1:10">
      <c r="A1" s="1" t="s">
        <v>8</v>
      </c>
      <c r="B1" s="2" t="s">
        <v>7</v>
      </c>
      <c r="C1" s="2" t="s">
        <v>2</v>
      </c>
      <c r="D1" s="2" t="s">
        <v>6</v>
      </c>
      <c r="E1" s="2" t="s">
        <v>3</v>
      </c>
      <c r="F1" s="2" t="s">
        <v>4</v>
      </c>
      <c r="G1" s="2" t="s">
        <v>5</v>
      </c>
      <c r="H1" s="2" t="s">
        <v>0</v>
      </c>
      <c r="I1" s="2" t="s">
        <v>9</v>
      </c>
      <c r="J1" s="2" t="s">
        <v>10</v>
      </c>
    </row>
    <row r="2" spans="1:10">
      <c r="A2" s="1">
        <v>500</v>
      </c>
      <c r="B2" s="2">
        <v>7.65</v>
      </c>
      <c r="C2" s="2">
        <v>75</v>
      </c>
      <c r="D2" s="2">
        <v>102.5</v>
      </c>
      <c r="E2" s="2">
        <v>182</v>
      </c>
      <c r="F2" s="2">
        <v>5</v>
      </c>
      <c r="G2" s="2">
        <v>1.45</v>
      </c>
      <c r="H2" s="2">
        <v>11.5</v>
      </c>
      <c r="I2" s="4">
        <v>297</v>
      </c>
      <c r="J2" s="4">
        <v>597</v>
      </c>
    </row>
    <row r="3" spans="1:10">
      <c r="A3" s="1">
        <v>499</v>
      </c>
      <c r="B3" s="2">
        <v>7.665</v>
      </c>
      <c r="C3" s="2">
        <v>75.2</v>
      </c>
      <c r="D3" s="2">
        <v>102.65</v>
      </c>
      <c r="E3" s="2">
        <v>182.3</v>
      </c>
      <c r="F3" s="2">
        <v>4.99</v>
      </c>
      <c r="H3" s="2">
        <v>11.48</v>
      </c>
      <c r="I3" s="4">
        <v>297.39999999999998</v>
      </c>
      <c r="J3" s="4">
        <v>598</v>
      </c>
    </row>
    <row r="4" spans="1:10">
      <c r="A4" s="1">
        <v>498</v>
      </c>
      <c r="B4" s="2">
        <v>7.68</v>
      </c>
      <c r="C4" s="2">
        <v>75.400000000000006</v>
      </c>
      <c r="D4" s="2">
        <v>102.8</v>
      </c>
      <c r="E4" s="2">
        <v>182.6</v>
      </c>
      <c r="F4" s="2">
        <v>4.9800000000000004</v>
      </c>
      <c r="H4" s="2">
        <v>11.46</v>
      </c>
      <c r="I4" s="4">
        <v>297.8</v>
      </c>
      <c r="J4" s="4">
        <v>599</v>
      </c>
    </row>
    <row r="5" spans="1:10">
      <c r="A5" s="1">
        <v>497</v>
      </c>
      <c r="B5" s="2">
        <v>7.6950000000000003</v>
      </c>
      <c r="C5" s="2">
        <v>75.599999999999994</v>
      </c>
      <c r="D5" s="2">
        <v>102.95</v>
      </c>
      <c r="E5" s="2">
        <v>182.9</v>
      </c>
      <c r="F5" s="2">
        <v>4.97</v>
      </c>
      <c r="H5" s="2">
        <v>11.44</v>
      </c>
      <c r="I5" s="4">
        <v>298.2</v>
      </c>
      <c r="J5" s="4">
        <v>600</v>
      </c>
    </row>
    <row r="6" spans="1:10">
      <c r="A6" s="1">
        <v>496</v>
      </c>
      <c r="B6" s="2">
        <v>7.71</v>
      </c>
      <c r="C6" s="2">
        <v>75.8</v>
      </c>
      <c r="D6" s="2">
        <v>103.1</v>
      </c>
      <c r="E6" s="2">
        <v>183.2</v>
      </c>
      <c r="F6" s="2">
        <v>4.96</v>
      </c>
      <c r="H6" s="2">
        <v>11.42</v>
      </c>
      <c r="I6" s="4">
        <v>298.60000000000002</v>
      </c>
      <c r="J6" s="4">
        <v>601</v>
      </c>
    </row>
    <row r="7" spans="1:10">
      <c r="A7" s="1">
        <v>495</v>
      </c>
      <c r="B7" s="2">
        <v>7.7249999999999996</v>
      </c>
      <c r="C7" s="2">
        <v>76</v>
      </c>
      <c r="D7" s="2">
        <v>103.25</v>
      </c>
      <c r="E7" s="2">
        <v>183.5</v>
      </c>
      <c r="F7" s="2">
        <v>4.95</v>
      </c>
      <c r="G7" s="2">
        <v>1.44</v>
      </c>
      <c r="H7" s="2">
        <v>11.4</v>
      </c>
      <c r="I7" s="4">
        <v>299</v>
      </c>
      <c r="J7" s="4">
        <v>602</v>
      </c>
    </row>
    <row r="8" spans="1:10">
      <c r="A8" s="1">
        <v>494</v>
      </c>
      <c r="B8" s="2">
        <v>7.74</v>
      </c>
      <c r="C8" s="2">
        <v>76.2</v>
      </c>
      <c r="D8" s="2">
        <v>103.4</v>
      </c>
      <c r="E8" s="2">
        <v>183.8</v>
      </c>
      <c r="F8" s="2">
        <v>4.9400000000000004</v>
      </c>
      <c r="H8" s="2">
        <v>11.38</v>
      </c>
      <c r="I8" s="4">
        <v>299.39999999999998</v>
      </c>
      <c r="J8" s="4">
        <v>603</v>
      </c>
    </row>
    <row r="9" spans="1:10">
      <c r="A9" s="1">
        <v>493</v>
      </c>
      <c r="B9" s="2">
        <v>7.7549999999999999</v>
      </c>
      <c r="C9" s="2">
        <v>76.400000000000006</v>
      </c>
      <c r="D9" s="2">
        <v>103.55</v>
      </c>
      <c r="E9" s="2">
        <v>184.1</v>
      </c>
      <c r="F9" s="2">
        <v>4.93</v>
      </c>
      <c r="H9" s="2">
        <v>11.36</v>
      </c>
      <c r="I9" s="4">
        <v>299.8</v>
      </c>
      <c r="J9" s="4">
        <v>604</v>
      </c>
    </row>
    <row r="10" spans="1:10">
      <c r="A10" s="1">
        <v>492</v>
      </c>
      <c r="B10" s="2">
        <v>7.77</v>
      </c>
      <c r="C10" s="2">
        <v>76.599999999999994</v>
      </c>
      <c r="D10" s="2">
        <v>103.7</v>
      </c>
      <c r="E10" s="2">
        <v>184.4</v>
      </c>
      <c r="F10" s="2">
        <v>4.92</v>
      </c>
      <c r="H10" s="2">
        <v>11.34</v>
      </c>
      <c r="I10" s="4">
        <v>300.2</v>
      </c>
      <c r="J10" s="4">
        <v>605</v>
      </c>
    </row>
    <row r="11" spans="1:10">
      <c r="A11" s="1">
        <v>491</v>
      </c>
      <c r="B11" s="2">
        <v>7.7850000000000001</v>
      </c>
      <c r="C11" s="2">
        <v>76.8</v>
      </c>
      <c r="D11" s="2">
        <v>103.85</v>
      </c>
      <c r="E11" s="2">
        <v>184.7</v>
      </c>
      <c r="F11" s="2">
        <v>4.91</v>
      </c>
      <c r="H11" s="2">
        <v>11.32</v>
      </c>
      <c r="I11" s="4">
        <v>300.60000000000002</v>
      </c>
      <c r="J11" s="4">
        <v>606</v>
      </c>
    </row>
    <row r="12" spans="1:10">
      <c r="A12" s="1">
        <v>490</v>
      </c>
      <c r="B12" s="2">
        <v>7.8</v>
      </c>
      <c r="C12" s="2">
        <v>77</v>
      </c>
      <c r="D12" s="2">
        <v>104</v>
      </c>
      <c r="E12" s="2">
        <v>185</v>
      </c>
      <c r="F12" s="2">
        <v>4.9000000000000004</v>
      </c>
      <c r="G12" s="2">
        <v>1.43</v>
      </c>
      <c r="H12" s="2">
        <v>11.3</v>
      </c>
      <c r="I12" s="4">
        <v>301</v>
      </c>
      <c r="J12" s="4">
        <v>607</v>
      </c>
    </row>
    <row r="13" spans="1:10">
      <c r="A13" s="1">
        <v>489</v>
      </c>
      <c r="B13" s="2">
        <v>7.8150000000000004</v>
      </c>
      <c r="C13" s="2">
        <v>77.2</v>
      </c>
      <c r="D13" s="2">
        <v>104.15</v>
      </c>
      <c r="E13" s="2">
        <v>185.3</v>
      </c>
      <c r="F13" s="2">
        <v>4.8899999999999997</v>
      </c>
      <c r="H13" s="2">
        <v>11.28</v>
      </c>
      <c r="I13" s="4">
        <v>301.39999999999998</v>
      </c>
      <c r="J13" s="4">
        <v>608</v>
      </c>
    </row>
    <row r="14" spans="1:10">
      <c r="A14" s="1">
        <v>488</v>
      </c>
      <c r="B14" s="2">
        <v>7.83</v>
      </c>
      <c r="C14" s="2">
        <v>77.400000000000006</v>
      </c>
      <c r="D14" s="2">
        <v>104.3</v>
      </c>
      <c r="E14" s="2">
        <v>185.6</v>
      </c>
      <c r="F14" s="2">
        <v>4.88</v>
      </c>
      <c r="H14" s="2">
        <v>11.26</v>
      </c>
      <c r="I14" s="4">
        <v>301.8</v>
      </c>
      <c r="J14" s="4">
        <v>609</v>
      </c>
    </row>
    <row r="15" spans="1:10">
      <c r="A15" s="1">
        <v>487</v>
      </c>
      <c r="B15" s="2">
        <v>7.8449999999999998</v>
      </c>
      <c r="C15" s="2">
        <v>77.599999999999994</v>
      </c>
      <c r="D15" s="2">
        <v>104.45</v>
      </c>
      <c r="E15" s="2">
        <v>185.9</v>
      </c>
      <c r="F15" s="2">
        <v>4.87</v>
      </c>
      <c r="H15" s="2">
        <v>11.24</v>
      </c>
      <c r="I15" s="4">
        <v>302.2</v>
      </c>
      <c r="J15" s="4">
        <v>610</v>
      </c>
    </row>
    <row r="16" spans="1:10">
      <c r="A16" s="1">
        <v>486</v>
      </c>
      <c r="B16" s="2">
        <v>7.86</v>
      </c>
      <c r="C16" s="2">
        <v>77.8</v>
      </c>
      <c r="D16" s="2">
        <v>104.6</v>
      </c>
      <c r="E16" s="2">
        <v>186.2</v>
      </c>
      <c r="F16" s="2">
        <v>4.8600000000000003</v>
      </c>
      <c r="H16" s="2">
        <v>11.22</v>
      </c>
      <c r="I16" s="4">
        <v>302.60000000000002</v>
      </c>
      <c r="J16" s="4">
        <v>611</v>
      </c>
    </row>
    <row r="17" spans="1:10">
      <c r="A17" s="1">
        <v>485</v>
      </c>
      <c r="B17" s="2">
        <v>7.875</v>
      </c>
      <c r="C17" s="2">
        <v>78</v>
      </c>
      <c r="D17" s="2">
        <v>104.75</v>
      </c>
      <c r="E17" s="2">
        <v>186.5</v>
      </c>
      <c r="F17" s="2">
        <v>4.8499999999999996</v>
      </c>
      <c r="G17" s="2">
        <v>1.42</v>
      </c>
      <c r="H17" s="2">
        <v>11.2</v>
      </c>
      <c r="I17" s="4">
        <v>303</v>
      </c>
      <c r="J17" s="4">
        <v>612</v>
      </c>
    </row>
    <row r="18" spans="1:10">
      <c r="A18" s="1">
        <v>484</v>
      </c>
      <c r="B18" s="2">
        <v>7.89</v>
      </c>
      <c r="C18" s="2">
        <v>78.2</v>
      </c>
      <c r="D18" s="2">
        <v>104.9</v>
      </c>
      <c r="E18" s="2">
        <v>186.8</v>
      </c>
      <c r="F18" s="2">
        <v>4.84</v>
      </c>
      <c r="H18" s="2">
        <v>11.18</v>
      </c>
      <c r="I18" s="4">
        <v>303.39999999999998</v>
      </c>
      <c r="J18" s="4">
        <v>613</v>
      </c>
    </row>
    <row r="19" spans="1:10">
      <c r="A19" s="1">
        <v>483</v>
      </c>
      <c r="B19" s="2">
        <v>7.9050000000000002</v>
      </c>
      <c r="C19" s="2">
        <v>78.400000000000006</v>
      </c>
      <c r="D19" s="2">
        <v>105.05</v>
      </c>
      <c r="E19" s="2">
        <v>187.1</v>
      </c>
      <c r="F19" s="2">
        <v>4.83</v>
      </c>
      <c r="H19" s="2">
        <v>11.16</v>
      </c>
      <c r="I19" s="4">
        <v>303.8</v>
      </c>
      <c r="J19" s="4">
        <v>614</v>
      </c>
    </row>
    <row r="20" spans="1:10">
      <c r="A20" s="1">
        <v>482</v>
      </c>
      <c r="B20" s="2">
        <v>7.92</v>
      </c>
      <c r="C20" s="2">
        <v>78.599999999999994</v>
      </c>
      <c r="D20" s="2">
        <v>105.2</v>
      </c>
      <c r="E20" s="2">
        <v>187.4</v>
      </c>
      <c r="F20" s="2">
        <v>4.82</v>
      </c>
      <c r="H20" s="2">
        <v>11.14</v>
      </c>
      <c r="I20" s="4">
        <v>304.2</v>
      </c>
      <c r="J20" s="4">
        <v>615</v>
      </c>
    </row>
    <row r="21" spans="1:10">
      <c r="A21" s="1">
        <v>481</v>
      </c>
      <c r="B21" s="2">
        <v>7.9349999999999996</v>
      </c>
      <c r="C21" s="2">
        <v>78.8</v>
      </c>
      <c r="D21" s="2">
        <v>105.35</v>
      </c>
      <c r="E21" s="2">
        <v>187.7</v>
      </c>
      <c r="F21" s="2">
        <v>4.8099999999999996</v>
      </c>
      <c r="H21" s="2">
        <v>11.12</v>
      </c>
      <c r="I21" s="4">
        <v>304.60000000000002</v>
      </c>
      <c r="J21" s="4">
        <v>616</v>
      </c>
    </row>
    <row r="22" spans="1:10">
      <c r="A22" s="1">
        <v>480</v>
      </c>
      <c r="B22" s="2">
        <v>7.95</v>
      </c>
      <c r="C22" s="2">
        <v>79</v>
      </c>
      <c r="D22" s="2">
        <v>105.5</v>
      </c>
      <c r="E22" s="2">
        <v>188</v>
      </c>
      <c r="F22" s="2">
        <v>4.8</v>
      </c>
      <c r="G22" s="2">
        <v>1.41</v>
      </c>
      <c r="H22" s="2">
        <v>11.1</v>
      </c>
      <c r="I22" s="4">
        <v>305</v>
      </c>
      <c r="J22" s="4">
        <v>617</v>
      </c>
    </row>
    <row r="23" spans="1:10">
      <c r="A23" s="1">
        <v>479</v>
      </c>
      <c r="B23" s="2">
        <v>7.9649999999999999</v>
      </c>
      <c r="C23" s="2">
        <v>79.2</v>
      </c>
      <c r="D23" s="2">
        <v>105.65</v>
      </c>
      <c r="E23" s="2">
        <v>188.3</v>
      </c>
      <c r="F23" s="2">
        <v>4.79</v>
      </c>
      <c r="H23" s="2">
        <v>11.08</v>
      </c>
      <c r="I23" s="4">
        <v>305.39999999999998</v>
      </c>
      <c r="J23" s="4">
        <v>618</v>
      </c>
    </row>
    <row r="24" spans="1:10">
      <c r="A24" s="1">
        <v>478</v>
      </c>
      <c r="B24" s="2">
        <v>7.98</v>
      </c>
      <c r="C24" s="2">
        <v>79.400000000000006</v>
      </c>
      <c r="D24" s="2">
        <v>105.8</v>
      </c>
      <c r="E24" s="2">
        <v>188.6</v>
      </c>
      <c r="F24" s="2">
        <v>4.78</v>
      </c>
      <c r="H24" s="2">
        <v>11.06</v>
      </c>
      <c r="I24" s="4">
        <v>305.8</v>
      </c>
      <c r="J24" s="4">
        <v>619</v>
      </c>
    </row>
    <row r="25" spans="1:10">
      <c r="A25" s="1">
        <v>477</v>
      </c>
      <c r="B25" s="2">
        <v>7.9950000000000001</v>
      </c>
      <c r="C25" s="2">
        <v>79.599999999999994</v>
      </c>
      <c r="D25" s="2">
        <v>105.95</v>
      </c>
      <c r="E25" s="2">
        <v>188.9</v>
      </c>
      <c r="F25" s="2">
        <v>4.7699999999999996</v>
      </c>
      <c r="H25" s="2">
        <v>11.04</v>
      </c>
      <c r="I25" s="4">
        <v>306.2</v>
      </c>
      <c r="J25" s="4">
        <v>620</v>
      </c>
    </row>
    <row r="26" spans="1:10">
      <c r="A26" s="1">
        <v>476</v>
      </c>
      <c r="B26" s="2">
        <v>8.01</v>
      </c>
      <c r="C26" s="2">
        <v>79.8</v>
      </c>
      <c r="D26" s="2">
        <v>106.1</v>
      </c>
      <c r="E26" s="2">
        <v>189.2</v>
      </c>
      <c r="F26" s="2">
        <v>4.76</v>
      </c>
      <c r="H26" s="2">
        <v>11.02</v>
      </c>
      <c r="I26" s="4">
        <v>306.60000000000002</v>
      </c>
      <c r="J26" s="4">
        <v>621</v>
      </c>
    </row>
    <row r="27" spans="1:10">
      <c r="A27" s="1">
        <v>475</v>
      </c>
      <c r="B27" s="2">
        <v>8.0250000000000004</v>
      </c>
      <c r="C27" s="2">
        <v>80</v>
      </c>
      <c r="D27" s="2">
        <v>106.25</v>
      </c>
      <c r="E27" s="2">
        <v>189.5</v>
      </c>
      <c r="F27" s="2">
        <v>4.75</v>
      </c>
      <c r="G27" s="2">
        <v>1.4</v>
      </c>
      <c r="H27" s="2">
        <v>11</v>
      </c>
      <c r="I27" s="4">
        <v>307</v>
      </c>
      <c r="J27" s="4">
        <v>622</v>
      </c>
    </row>
    <row r="28" spans="1:10">
      <c r="A28" s="1">
        <v>474</v>
      </c>
      <c r="B28" s="2">
        <v>8.0399999999999991</v>
      </c>
      <c r="C28" s="2">
        <v>80.2</v>
      </c>
      <c r="D28" s="2">
        <v>106.4</v>
      </c>
      <c r="E28" s="2">
        <v>189.8</v>
      </c>
      <c r="F28" s="2">
        <v>4.74</v>
      </c>
      <c r="H28" s="2">
        <v>10.98</v>
      </c>
      <c r="I28" s="4">
        <v>307.39999999999998</v>
      </c>
      <c r="J28" s="4">
        <v>623</v>
      </c>
    </row>
    <row r="29" spans="1:10">
      <c r="A29" s="1">
        <v>473</v>
      </c>
      <c r="B29" s="2">
        <v>8.0549999999999997</v>
      </c>
      <c r="C29" s="2">
        <v>80.400000000000006</v>
      </c>
      <c r="D29" s="2">
        <v>106.55</v>
      </c>
      <c r="E29" s="2">
        <v>190.1</v>
      </c>
      <c r="F29" s="2">
        <v>4.7300000000000004</v>
      </c>
      <c r="H29" s="2">
        <v>10.96</v>
      </c>
      <c r="I29" s="4">
        <v>307.8</v>
      </c>
      <c r="J29" s="4">
        <v>624</v>
      </c>
    </row>
    <row r="30" spans="1:10">
      <c r="A30" s="1">
        <v>472</v>
      </c>
      <c r="B30" s="2">
        <v>8.07</v>
      </c>
      <c r="C30" s="2">
        <v>80.599999999999994</v>
      </c>
      <c r="D30" s="2">
        <v>106.7</v>
      </c>
      <c r="E30" s="2">
        <v>190.4</v>
      </c>
      <c r="F30" s="2">
        <v>4.72</v>
      </c>
      <c r="H30" s="2">
        <v>10.94</v>
      </c>
      <c r="I30" s="4">
        <v>308.2</v>
      </c>
      <c r="J30" s="4">
        <v>625</v>
      </c>
    </row>
    <row r="31" spans="1:10">
      <c r="A31" s="1">
        <v>471</v>
      </c>
      <c r="B31" s="2">
        <v>8.0850000000000009</v>
      </c>
      <c r="C31" s="2">
        <v>80.8</v>
      </c>
      <c r="D31" s="2">
        <v>106.85</v>
      </c>
      <c r="E31" s="2">
        <v>190.7</v>
      </c>
      <c r="F31" s="2">
        <v>4.71</v>
      </c>
      <c r="H31" s="2">
        <v>10.92</v>
      </c>
      <c r="I31" s="4">
        <v>308.60000000000002</v>
      </c>
      <c r="J31" s="4">
        <v>626</v>
      </c>
    </row>
    <row r="32" spans="1:10">
      <c r="A32" s="1">
        <v>470</v>
      </c>
      <c r="B32" s="2">
        <v>8.1</v>
      </c>
      <c r="C32" s="2">
        <v>81</v>
      </c>
      <c r="D32" s="2">
        <v>107</v>
      </c>
      <c r="E32" s="2">
        <v>191</v>
      </c>
      <c r="F32" s="2">
        <v>4.7</v>
      </c>
      <c r="G32" s="2">
        <v>1.39</v>
      </c>
      <c r="H32" s="2">
        <v>10.9</v>
      </c>
      <c r="I32" s="4">
        <v>309</v>
      </c>
      <c r="J32" s="4">
        <v>627</v>
      </c>
    </row>
    <row r="33" spans="1:10">
      <c r="A33" s="1">
        <v>469</v>
      </c>
      <c r="B33" s="2">
        <v>8.1150000000000002</v>
      </c>
      <c r="C33" s="2">
        <v>81.2</v>
      </c>
      <c r="D33" s="2">
        <v>107.15</v>
      </c>
      <c r="E33" s="2">
        <v>191.3</v>
      </c>
      <c r="F33" s="2">
        <v>4.6900000000000004</v>
      </c>
      <c r="H33" s="2">
        <v>10.88</v>
      </c>
      <c r="I33" s="4">
        <v>309.39999999999998</v>
      </c>
      <c r="J33" s="4">
        <v>628</v>
      </c>
    </row>
    <row r="34" spans="1:10">
      <c r="A34" s="1">
        <v>468</v>
      </c>
      <c r="B34" s="2">
        <v>8.1300000000000008</v>
      </c>
      <c r="C34" s="2">
        <v>81.400000000000006</v>
      </c>
      <c r="D34" s="2">
        <v>107.3</v>
      </c>
      <c r="E34" s="2">
        <v>191.6</v>
      </c>
      <c r="F34" s="2">
        <v>4.68</v>
      </c>
      <c r="H34" s="2">
        <v>10.86</v>
      </c>
      <c r="I34" s="4">
        <v>309.8</v>
      </c>
      <c r="J34" s="4">
        <v>629</v>
      </c>
    </row>
    <row r="35" spans="1:10">
      <c r="A35" s="1">
        <v>467</v>
      </c>
      <c r="B35" s="2">
        <v>8.1449999999999996</v>
      </c>
      <c r="C35" s="2">
        <v>81.599999999999994</v>
      </c>
      <c r="D35" s="2">
        <v>107.45</v>
      </c>
      <c r="E35" s="2">
        <v>191.9</v>
      </c>
      <c r="F35" s="2">
        <v>4.67</v>
      </c>
      <c r="H35" s="2">
        <v>10.84</v>
      </c>
      <c r="I35" s="4">
        <v>310.2</v>
      </c>
      <c r="J35" s="4">
        <v>630</v>
      </c>
    </row>
    <row r="36" spans="1:10">
      <c r="A36" s="1">
        <v>466</v>
      </c>
      <c r="B36" s="2">
        <v>8.16</v>
      </c>
      <c r="C36" s="2">
        <v>81.8</v>
      </c>
      <c r="D36" s="2">
        <v>107.6</v>
      </c>
      <c r="E36" s="2">
        <v>192.2</v>
      </c>
      <c r="F36" s="2">
        <v>4.66</v>
      </c>
      <c r="H36" s="2">
        <v>10.82</v>
      </c>
      <c r="I36" s="4">
        <v>310.60000000000002</v>
      </c>
      <c r="J36" s="4">
        <v>631</v>
      </c>
    </row>
    <row r="37" spans="1:10">
      <c r="A37" s="1">
        <v>465</v>
      </c>
      <c r="B37" s="2">
        <v>8.1750000000000007</v>
      </c>
      <c r="C37" s="2">
        <v>82</v>
      </c>
      <c r="D37" s="2">
        <v>107.75</v>
      </c>
      <c r="E37" s="2">
        <v>192.5</v>
      </c>
      <c r="F37" s="2">
        <v>4.6500000000000004</v>
      </c>
      <c r="G37" s="2">
        <v>1.38</v>
      </c>
      <c r="H37" s="2">
        <v>10.8</v>
      </c>
      <c r="I37" s="4">
        <v>311</v>
      </c>
      <c r="J37" s="4">
        <v>632</v>
      </c>
    </row>
    <row r="38" spans="1:10">
      <c r="A38" s="1">
        <v>464</v>
      </c>
      <c r="B38" s="2">
        <v>8.19</v>
      </c>
      <c r="C38" s="2">
        <v>82.2</v>
      </c>
      <c r="D38" s="2">
        <v>107.9</v>
      </c>
      <c r="E38" s="2">
        <v>192.8</v>
      </c>
      <c r="F38" s="2">
        <v>4.6399999999999997</v>
      </c>
      <c r="H38" s="2">
        <v>10.78</v>
      </c>
      <c r="I38" s="4">
        <v>311.39999999999998</v>
      </c>
      <c r="J38" s="4">
        <v>633</v>
      </c>
    </row>
    <row r="39" spans="1:10">
      <c r="A39" s="1">
        <v>463</v>
      </c>
      <c r="B39" s="2">
        <v>8.2050000000000001</v>
      </c>
      <c r="C39" s="2">
        <v>82.4</v>
      </c>
      <c r="D39" s="2">
        <v>108.05</v>
      </c>
      <c r="E39" s="2">
        <v>193.1</v>
      </c>
      <c r="F39" s="2">
        <v>4.63</v>
      </c>
      <c r="H39" s="2">
        <v>10.76</v>
      </c>
      <c r="I39" s="4">
        <v>311.8</v>
      </c>
      <c r="J39" s="4">
        <v>634</v>
      </c>
    </row>
    <row r="40" spans="1:10">
      <c r="A40" s="1">
        <v>462</v>
      </c>
      <c r="B40" s="2">
        <v>8.2200000000000006</v>
      </c>
      <c r="C40" s="2">
        <v>82.6</v>
      </c>
      <c r="D40" s="2">
        <v>108.2</v>
      </c>
      <c r="E40" s="2">
        <v>193.4</v>
      </c>
      <c r="F40" s="2">
        <v>4.62</v>
      </c>
      <c r="H40" s="2">
        <v>10.74</v>
      </c>
      <c r="I40" s="4">
        <v>312.2</v>
      </c>
      <c r="J40" s="4">
        <v>635</v>
      </c>
    </row>
    <row r="41" spans="1:10">
      <c r="A41" s="1">
        <v>461</v>
      </c>
      <c r="B41" s="2">
        <v>8.2349999999999994</v>
      </c>
      <c r="C41" s="2">
        <v>82.8</v>
      </c>
      <c r="D41" s="2">
        <v>108.35</v>
      </c>
      <c r="E41" s="2">
        <v>193.7</v>
      </c>
      <c r="F41" s="2">
        <v>4.6100000000000003</v>
      </c>
      <c r="H41" s="2">
        <v>10.72</v>
      </c>
      <c r="I41" s="4">
        <v>312.60000000000002</v>
      </c>
      <c r="J41" s="4">
        <v>636</v>
      </c>
    </row>
    <row r="42" spans="1:10">
      <c r="A42" s="1">
        <v>460</v>
      </c>
      <c r="B42" s="2">
        <v>8.25</v>
      </c>
      <c r="C42" s="2">
        <v>83</v>
      </c>
      <c r="D42" s="2">
        <v>108.5</v>
      </c>
      <c r="E42" s="2">
        <v>194</v>
      </c>
      <c r="F42" s="2">
        <v>4.5999999999999996</v>
      </c>
      <c r="G42" s="2">
        <v>1.37</v>
      </c>
      <c r="H42" s="2">
        <v>10.7</v>
      </c>
      <c r="I42" s="4">
        <v>313</v>
      </c>
      <c r="J42" s="4">
        <v>637</v>
      </c>
    </row>
    <row r="43" spans="1:10">
      <c r="A43" s="1">
        <v>459</v>
      </c>
      <c r="B43" s="2">
        <v>8.2650000000000006</v>
      </c>
      <c r="C43" s="2">
        <v>83.2</v>
      </c>
      <c r="D43" s="2">
        <v>108.65</v>
      </c>
      <c r="E43" s="2">
        <v>194.3</v>
      </c>
      <c r="F43" s="2">
        <v>4.59</v>
      </c>
      <c r="H43" s="2">
        <v>10.68</v>
      </c>
      <c r="I43" s="4">
        <v>313.39999999999998</v>
      </c>
      <c r="J43" s="4">
        <v>638</v>
      </c>
    </row>
    <row r="44" spans="1:10">
      <c r="A44" s="1">
        <v>458</v>
      </c>
      <c r="B44" s="2">
        <v>8.2799999999999994</v>
      </c>
      <c r="C44" s="2">
        <v>83.4</v>
      </c>
      <c r="D44" s="2">
        <v>108.8</v>
      </c>
      <c r="E44" s="2">
        <v>194.6</v>
      </c>
      <c r="F44" s="2">
        <v>4.58</v>
      </c>
      <c r="H44" s="2">
        <v>10.66</v>
      </c>
      <c r="I44" s="4">
        <v>313.8</v>
      </c>
      <c r="J44" s="4">
        <v>639</v>
      </c>
    </row>
    <row r="45" spans="1:10">
      <c r="A45" s="1">
        <v>457</v>
      </c>
      <c r="B45" s="2">
        <v>8.2949999999999999</v>
      </c>
      <c r="C45" s="2">
        <v>83.6</v>
      </c>
      <c r="D45" s="2">
        <v>108.95</v>
      </c>
      <c r="E45" s="2">
        <v>194.9</v>
      </c>
      <c r="F45" s="2">
        <v>4.57</v>
      </c>
      <c r="H45" s="2">
        <v>10.64</v>
      </c>
      <c r="I45" s="4">
        <v>314.2</v>
      </c>
      <c r="J45" s="4">
        <v>640</v>
      </c>
    </row>
    <row r="46" spans="1:10">
      <c r="A46" s="1">
        <v>456</v>
      </c>
      <c r="B46" s="2">
        <v>8.31</v>
      </c>
      <c r="C46" s="2">
        <v>83.8</v>
      </c>
      <c r="D46" s="2">
        <v>109.1</v>
      </c>
      <c r="E46" s="2">
        <v>195.2</v>
      </c>
      <c r="F46" s="2">
        <v>4.5599999999999996</v>
      </c>
      <c r="H46" s="2">
        <v>10.62</v>
      </c>
      <c r="I46" s="4">
        <v>314.60000000000002</v>
      </c>
      <c r="J46" s="4">
        <v>641</v>
      </c>
    </row>
    <row r="47" spans="1:10">
      <c r="A47" s="1">
        <v>455</v>
      </c>
      <c r="B47" s="2">
        <v>8.3249999999999993</v>
      </c>
      <c r="C47" s="2">
        <v>84</v>
      </c>
      <c r="D47" s="2">
        <v>109.25</v>
      </c>
      <c r="E47" s="2">
        <v>195.5</v>
      </c>
      <c r="F47" s="2">
        <v>4.55</v>
      </c>
      <c r="G47" s="2">
        <v>1.36</v>
      </c>
      <c r="H47" s="2">
        <v>10.6</v>
      </c>
      <c r="I47" s="4">
        <v>315</v>
      </c>
      <c r="J47" s="4">
        <v>642</v>
      </c>
    </row>
    <row r="48" spans="1:10">
      <c r="A48" s="1">
        <v>454</v>
      </c>
      <c r="B48" s="2">
        <v>8.34</v>
      </c>
      <c r="C48" s="2">
        <v>84.2</v>
      </c>
      <c r="D48" s="2">
        <v>109.4</v>
      </c>
      <c r="E48" s="2">
        <v>195.8</v>
      </c>
      <c r="F48" s="2">
        <v>4.54</v>
      </c>
      <c r="H48" s="2">
        <v>10.58</v>
      </c>
      <c r="I48" s="4">
        <v>315.39999999999998</v>
      </c>
      <c r="J48" s="4">
        <v>643</v>
      </c>
    </row>
    <row r="49" spans="1:10">
      <c r="A49" s="1">
        <v>453</v>
      </c>
      <c r="B49" s="2">
        <v>8.3550000000000004</v>
      </c>
      <c r="C49" s="2">
        <v>84.4</v>
      </c>
      <c r="D49" s="2">
        <v>109.55</v>
      </c>
      <c r="E49" s="2">
        <v>196.1</v>
      </c>
      <c r="F49" s="2">
        <v>4.53</v>
      </c>
      <c r="H49" s="2">
        <v>10.56</v>
      </c>
      <c r="I49" s="4">
        <v>315.8</v>
      </c>
      <c r="J49" s="4">
        <v>644</v>
      </c>
    </row>
    <row r="50" spans="1:10">
      <c r="A50" s="1">
        <v>452</v>
      </c>
      <c r="B50" s="2">
        <v>8.3699999999999992</v>
      </c>
      <c r="C50" s="2">
        <v>84.6</v>
      </c>
      <c r="D50" s="2">
        <v>109.7</v>
      </c>
      <c r="E50" s="2">
        <v>196.4</v>
      </c>
      <c r="F50" s="2">
        <v>4.5199999999999996</v>
      </c>
      <c r="H50" s="2">
        <v>10.54</v>
      </c>
      <c r="I50" s="4">
        <v>316.2</v>
      </c>
      <c r="J50" s="4">
        <v>645</v>
      </c>
    </row>
    <row r="51" spans="1:10">
      <c r="A51" s="1">
        <v>451</v>
      </c>
      <c r="B51" s="2">
        <v>8.3849999999999998</v>
      </c>
      <c r="C51" s="2">
        <v>84.8</v>
      </c>
      <c r="D51" s="2">
        <v>109.85</v>
      </c>
      <c r="E51" s="2">
        <v>196.7</v>
      </c>
      <c r="F51" s="2">
        <v>4.51</v>
      </c>
      <c r="H51" s="2">
        <v>10.52</v>
      </c>
      <c r="I51" s="4">
        <v>316.60000000000002</v>
      </c>
      <c r="J51" s="4">
        <v>646</v>
      </c>
    </row>
    <row r="52" spans="1:10">
      <c r="A52" s="1">
        <v>450</v>
      </c>
      <c r="B52" s="2">
        <v>8.4</v>
      </c>
      <c r="C52" s="2">
        <v>85</v>
      </c>
      <c r="D52" s="2">
        <v>110</v>
      </c>
      <c r="E52" s="2">
        <v>197</v>
      </c>
      <c r="F52" s="2">
        <v>4.5</v>
      </c>
      <c r="G52" s="2">
        <v>1.35</v>
      </c>
      <c r="H52" s="2">
        <v>10.5</v>
      </c>
      <c r="I52" s="4">
        <v>317</v>
      </c>
      <c r="J52" s="4">
        <v>647</v>
      </c>
    </row>
    <row r="53" spans="1:10">
      <c r="A53" s="1">
        <v>449</v>
      </c>
      <c r="B53" s="2">
        <v>8.4149999999999991</v>
      </c>
      <c r="C53" s="2">
        <v>85.2</v>
      </c>
      <c r="D53" s="2">
        <v>110.15</v>
      </c>
      <c r="E53" s="2">
        <v>197.3</v>
      </c>
      <c r="F53" s="2">
        <v>4.49</v>
      </c>
      <c r="H53" s="2">
        <v>10.48</v>
      </c>
      <c r="I53" s="4">
        <v>317.39999999999998</v>
      </c>
      <c r="J53" s="4">
        <v>648</v>
      </c>
    </row>
    <row r="54" spans="1:10">
      <c r="A54" s="1">
        <v>448</v>
      </c>
      <c r="B54" s="2">
        <v>8.43</v>
      </c>
      <c r="C54" s="2">
        <v>85.4</v>
      </c>
      <c r="D54" s="2">
        <v>110.3</v>
      </c>
      <c r="E54" s="2">
        <v>197.6</v>
      </c>
      <c r="F54" s="2">
        <v>4.4800000000000004</v>
      </c>
      <c r="H54" s="2">
        <v>10.46</v>
      </c>
      <c r="I54" s="4">
        <v>317.8</v>
      </c>
      <c r="J54" s="4">
        <v>649</v>
      </c>
    </row>
    <row r="55" spans="1:10">
      <c r="A55" s="1">
        <v>447</v>
      </c>
      <c r="B55" s="2">
        <v>8.4450000000000003</v>
      </c>
      <c r="C55" s="2">
        <v>85.6</v>
      </c>
      <c r="D55" s="2">
        <v>110.45</v>
      </c>
      <c r="E55" s="2">
        <v>197.9</v>
      </c>
      <c r="F55" s="2">
        <v>4.47</v>
      </c>
      <c r="H55" s="2">
        <v>10.44</v>
      </c>
      <c r="I55" s="4">
        <v>318.2</v>
      </c>
      <c r="J55" s="4">
        <v>650</v>
      </c>
    </row>
    <row r="56" spans="1:10">
      <c r="A56" s="1">
        <v>446</v>
      </c>
      <c r="B56" s="2">
        <v>8.4600000000000009</v>
      </c>
      <c r="C56" s="2">
        <v>85.8</v>
      </c>
      <c r="D56" s="2">
        <v>110.6</v>
      </c>
      <c r="E56" s="2">
        <v>198.2</v>
      </c>
      <c r="F56" s="2">
        <v>4.46</v>
      </c>
      <c r="H56" s="2">
        <v>10.42</v>
      </c>
      <c r="I56" s="4">
        <v>318.60000000000002</v>
      </c>
      <c r="J56" s="4">
        <v>651</v>
      </c>
    </row>
    <row r="57" spans="1:10">
      <c r="A57" s="1">
        <v>445</v>
      </c>
      <c r="B57" s="2">
        <v>8.4749999999999996</v>
      </c>
      <c r="C57" s="2">
        <v>86</v>
      </c>
      <c r="D57" s="2">
        <v>110.75</v>
      </c>
      <c r="E57" s="2">
        <v>198.5</v>
      </c>
      <c r="F57" s="2">
        <v>4.45</v>
      </c>
      <c r="G57" s="2">
        <v>1.34</v>
      </c>
      <c r="H57" s="2">
        <v>10.4</v>
      </c>
      <c r="I57" s="4">
        <v>319</v>
      </c>
      <c r="J57" s="4">
        <v>652</v>
      </c>
    </row>
    <row r="58" spans="1:10">
      <c r="A58" s="1">
        <v>444</v>
      </c>
      <c r="B58" s="2">
        <v>8.49</v>
      </c>
      <c r="C58" s="2">
        <v>86.2</v>
      </c>
      <c r="D58" s="2">
        <v>110.9</v>
      </c>
      <c r="E58" s="2">
        <v>198.8</v>
      </c>
      <c r="F58" s="2">
        <v>4.4400000000000004</v>
      </c>
      <c r="H58" s="2">
        <v>10.38</v>
      </c>
      <c r="I58" s="4">
        <v>319.39999999999998</v>
      </c>
      <c r="J58" s="4">
        <v>653</v>
      </c>
    </row>
    <row r="59" spans="1:10">
      <c r="A59" s="1">
        <v>443</v>
      </c>
      <c r="B59" s="2">
        <v>8.5050000000000008</v>
      </c>
      <c r="C59" s="2">
        <v>86.4</v>
      </c>
      <c r="D59" s="2">
        <v>111.05</v>
      </c>
      <c r="E59" s="2">
        <v>199.1</v>
      </c>
      <c r="F59" s="2">
        <v>4.43</v>
      </c>
      <c r="H59" s="2">
        <v>10.36</v>
      </c>
      <c r="I59" s="4">
        <v>319.8</v>
      </c>
      <c r="J59" s="4">
        <v>654</v>
      </c>
    </row>
    <row r="60" spans="1:10">
      <c r="A60" s="1">
        <v>442</v>
      </c>
      <c r="B60" s="2">
        <v>8.52</v>
      </c>
      <c r="C60" s="2">
        <v>86.6</v>
      </c>
      <c r="D60" s="2">
        <v>111.2</v>
      </c>
      <c r="E60" s="2">
        <v>199.4</v>
      </c>
      <c r="F60" s="2">
        <v>4.42</v>
      </c>
      <c r="H60" s="2">
        <v>10.34</v>
      </c>
      <c r="I60" s="4">
        <v>320.2</v>
      </c>
      <c r="J60" s="4">
        <v>655</v>
      </c>
    </row>
    <row r="61" spans="1:10">
      <c r="A61" s="1">
        <v>441</v>
      </c>
      <c r="B61" s="2">
        <v>8.5350000000000001</v>
      </c>
      <c r="C61" s="2">
        <v>86.8</v>
      </c>
      <c r="D61" s="2">
        <v>111.35</v>
      </c>
      <c r="E61" s="2">
        <v>199.7</v>
      </c>
      <c r="F61" s="2">
        <v>4.41</v>
      </c>
      <c r="H61" s="2">
        <v>10.32</v>
      </c>
      <c r="I61" s="4">
        <v>320.60000000000002</v>
      </c>
      <c r="J61" s="4">
        <v>656</v>
      </c>
    </row>
    <row r="62" spans="1:10">
      <c r="A62" s="1">
        <v>440</v>
      </c>
      <c r="B62" s="2">
        <v>8.5500000000000007</v>
      </c>
      <c r="C62" s="2">
        <v>87</v>
      </c>
      <c r="D62" s="2">
        <v>111.5</v>
      </c>
      <c r="E62" s="2">
        <v>200</v>
      </c>
      <c r="F62" s="2">
        <v>4.4000000000000004</v>
      </c>
      <c r="G62" s="2">
        <v>1.33</v>
      </c>
      <c r="H62" s="2">
        <v>10.3</v>
      </c>
      <c r="I62" s="4">
        <v>321</v>
      </c>
      <c r="J62" s="4">
        <v>657</v>
      </c>
    </row>
    <row r="63" spans="1:10">
      <c r="A63" s="1">
        <v>439</v>
      </c>
      <c r="B63" s="2">
        <v>8.5649999999999995</v>
      </c>
      <c r="C63" s="2">
        <v>87.2</v>
      </c>
      <c r="D63" s="2">
        <v>111.65</v>
      </c>
      <c r="E63" s="2">
        <v>200.3</v>
      </c>
      <c r="F63" s="2">
        <v>4.3899999999999997</v>
      </c>
      <c r="H63" s="2">
        <v>10.28</v>
      </c>
      <c r="I63" s="4">
        <v>321.39999999999998</v>
      </c>
      <c r="J63" s="4">
        <v>658</v>
      </c>
    </row>
    <row r="64" spans="1:10">
      <c r="A64" s="1">
        <v>438</v>
      </c>
      <c r="B64" s="2">
        <v>8.58</v>
      </c>
      <c r="C64" s="2">
        <v>87.4</v>
      </c>
      <c r="D64" s="2">
        <v>111.8</v>
      </c>
      <c r="E64" s="2">
        <v>200.6</v>
      </c>
      <c r="F64" s="2">
        <v>4.38</v>
      </c>
      <c r="H64" s="2">
        <v>10.26</v>
      </c>
      <c r="I64" s="4">
        <v>321.8</v>
      </c>
      <c r="J64" s="4">
        <v>659</v>
      </c>
    </row>
    <row r="65" spans="1:10">
      <c r="A65" s="1">
        <v>437</v>
      </c>
      <c r="B65" s="2">
        <v>8.5950000000000006</v>
      </c>
      <c r="C65" s="2">
        <v>87.6</v>
      </c>
      <c r="D65" s="2">
        <v>111.95</v>
      </c>
      <c r="E65" s="2">
        <v>200.9</v>
      </c>
      <c r="F65" s="2">
        <v>4.37</v>
      </c>
      <c r="H65" s="2">
        <v>10.24</v>
      </c>
      <c r="I65" s="4">
        <v>322.2</v>
      </c>
      <c r="J65" s="4">
        <v>660</v>
      </c>
    </row>
    <row r="66" spans="1:10">
      <c r="A66" s="1">
        <v>436</v>
      </c>
      <c r="B66" s="2">
        <v>8.61</v>
      </c>
      <c r="C66" s="2">
        <v>87.8</v>
      </c>
      <c r="D66" s="2">
        <v>112.1</v>
      </c>
      <c r="E66" s="2">
        <v>201.2</v>
      </c>
      <c r="F66" s="2">
        <v>4.3600000000000003</v>
      </c>
      <c r="H66" s="2">
        <v>10.220000000000001</v>
      </c>
      <c r="I66" s="4">
        <v>322.60000000000002</v>
      </c>
      <c r="J66" s="4">
        <v>661</v>
      </c>
    </row>
    <row r="67" spans="1:10">
      <c r="A67" s="1">
        <v>435</v>
      </c>
      <c r="B67" s="2">
        <v>8.625</v>
      </c>
      <c r="C67" s="2">
        <v>88</v>
      </c>
      <c r="D67" s="2">
        <v>112.25</v>
      </c>
      <c r="E67" s="2">
        <v>201.5</v>
      </c>
      <c r="F67" s="2">
        <v>4.3499999999999996</v>
      </c>
      <c r="G67" s="2">
        <v>1.32</v>
      </c>
      <c r="H67" s="2">
        <v>10.199999999999999</v>
      </c>
      <c r="I67" s="4">
        <v>323</v>
      </c>
      <c r="J67" s="4">
        <v>662</v>
      </c>
    </row>
    <row r="68" spans="1:10">
      <c r="A68" s="1">
        <v>434</v>
      </c>
      <c r="B68" s="2">
        <v>8.64</v>
      </c>
      <c r="C68" s="2">
        <v>88.2</v>
      </c>
      <c r="D68" s="2">
        <v>112.4</v>
      </c>
      <c r="E68" s="2">
        <v>201.8</v>
      </c>
      <c r="F68" s="2">
        <v>4.34</v>
      </c>
      <c r="H68" s="2">
        <v>10.18</v>
      </c>
      <c r="I68" s="4">
        <v>323.39999999999998</v>
      </c>
      <c r="J68" s="4">
        <v>663</v>
      </c>
    </row>
    <row r="69" spans="1:10">
      <c r="A69" s="1">
        <v>433</v>
      </c>
      <c r="B69" s="2">
        <v>8.6549999999999994</v>
      </c>
      <c r="C69" s="2">
        <v>88.4</v>
      </c>
      <c r="D69" s="2">
        <v>112.55</v>
      </c>
      <c r="E69" s="2">
        <v>202.1</v>
      </c>
      <c r="F69" s="2">
        <v>4.33</v>
      </c>
      <c r="H69" s="2">
        <v>10.16</v>
      </c>
      <c r="I69" s="4">
        <v>323.8</v>
      </c>
      <c r="J69" s="4">
        <v>664</v>
      </c>
    </row>
    <row r="70" spans="1:10">
      <c r="A70" s="1">
        <v>432</v>
      </c>
      <c r="B70" s="2">
        <v>8.67</v>
      </c>
      <c r="C70" s="2">
        <v>88.6</v>
      </c>
      <c r="D70" s="2">
        <v>112.7</v>
      </c>
      <c r="E70" s="2">
        <v>202.4</v>
      </c>
      <c r="F70" s="2">
        <v>4.32</v>
      </c>
      <c r="H70" s="2">
        <v>10.14</v>
      </c>
      <c r="I70" s="4">
        <v>324.2</v>
      </c>
      <c r="J70" s="4">
        <v>665</v>
      </c>
    </row>
    <row r="71" spans="1:10">
      <c r="A71" s="1">
        <v>431</v>
      </c>
      <c r="B71" s="2">
        <v>8.6850000000000005</v>
      </c>
      <c r="C71" s="2">
        <v>88.8</v>
      </c>
      <c r="D71" s="2">
        <v>112.85</v>
      </c>
      <c r="E71" s="2">
        <v>202.7</v>
      </c>
      <c r="F71" s="2">
        <v>4.3099999999999996</v>
      </c>
      <c r="H71" s="2">
        <v>10.119999999999999</v>
      </c>
      <c r="I71" s="4">
        <v>324.60000000000002</v>
      </c>
      <c r="J71" s="4">
        <v>666</v>
      </c>
    </row>
    <row r="72" spans="1:10">
      <c r="A72" s="1">
        <v>430</v>
      </c>
      <c r="B72" s="2">
        <v>8.6999999999999993</v>
      </c>
      <c r="C72" s="2">
        <v>89</v>
      </c>
      <c r="D72" s="2">
        <v>113</v>
      </c>
      <c r="E72" s="2">
        <v>203</v>
      </c>
      <c r="F72" s="2">
        <v>4.3</v>
      </c>
      <c r="G72" s="2">
        <v>1.31</v>
      </c>
      <c r="H72" s="2">
        <v>10.1</v>
      </c>
      <c r="I72" s="4">
        <v>325</v>
      </c>
      <c r="J72" s="4">
        <v>667</v>
      </c>
    </row>
    <row r="73" spans="1:10">
      <c r="A73" s="1">
        <v>429</v>
      </c>
      <c r="B73" s="2">
        <v>8.7149999999999999</v>
      </c>
      <c r="C73" s="2">
        <v>89.2</v>
      </c>
      <c r="D73" s="2">
        <v>113.15</v>
      </c>
      <c r="E73" s="2">
        <v>203.3</v>
      </c>
      <c r="F73" s="2">
        <v>4.29</v>
      </c>
      <c r="H73" s="2">
        <v>10.08</v>
      </c>
      <c r="I73" s="4">
        <v>325.39999999999998</v>
      </c>
      <c r="J73" s="4">
        <v>668</v>
      </c>
    </row>
    <row r="74" spans="1:10">
      <c r="A74" s="1">
        <v>428</v>
      </c>
      <c r="B74" s="2">
        <v>8.73</v>
      </c>
      <c r="C74" s="2">
        <v>89.4</v>
      </c>
      <c r="D74" s="2">
        <v>113.3</v>
      </c>
      <c r="E74" s="2">
        <v>203.6</v>
      </c>
      <c r="F74" s="2">
        <v>4.28</v>
      </c>
      <c r="H74" s="2">
        <v>10.06</v>
      </c>
      <c r="I74" s="4">
        <v>325.8</v>
      </c>
      <c r="J74" s="4">
        <v>669</v>
      </c>
    </row>
    <row r="75" spans="1:10">
      <c r="A75" s="1">
        <v>427</v>
      </c>
      <c r="B75" s="2">
        <v>8.7449999999999992</v>
      </c>
      <c r="C75" s="2">
        <v>89.6</v>
      </c>
      <c r="D75" s="2">
        <v>113.45</v>
      </c>
      <c r="E75" s="2">
        <v>203.9</v>
      </c>
      <c r="F75" s="2">
        <v>4.2699999999999996</v>
      </c>
      <c r="H75" s="2">
        <v>10.039999999999999</v>
      </c>
      <c r="I75" s="4">
        <v>326.2</v>
      </c>
      <c r="J75" s="4">
        <v>670</v>
      </c>
    </row>
    <row r="76" spans="1:10">
      <c r="A76" s="1">
        <v>426</v>
      </c>
      <c r="B76" s="2">
        <v>8.76</v>
      </c>
      <c r="C76" s="2">
        <v>89.8</v>
      </c>
      <c r="D76" s="2">
        <v>113.6</v>
      </c>
      <c r="E76" s="2">
        <v>204.2</v>
      </c>
      <c r="F76" s="2">
        <v>4.26</v>
      </c>
      <c r="H76" s="2">
        <v>10.02</v>
      </c>
      <c r="I76" s="4">
        <v>326.60000000000002</v>
      </c>
      <c r="J76" s="4">
        <v>671</v>
      </c>
    </row>
    <row r="77" spans="1:10">
      <c r="A77" s="1">
        <v>425</v>
      </c>
      <c r="B77" s="2">
        <v>8.7750000000000004</v>
      </c>
      <c r="C77" s="2">
        <v>90</v>
      </c>
      <c r="D77" s="2">
        <v>113.75</v>
      </c>
      <c r="E77" s="2">
        <v>204.5</v>
      </c>
      <c r="F77" s="2">
        <v>4.25</v>
      </c>
      <c r="G77" s="2">
        <v>1.3</v>
      </c>
      <c r="H77" s="2">
        <v>10</v>
      </c>
      <c r="I77" s="4">
        <v>327</v>
      </c>
      <c r="J77" s="4">
        <v>672</v>
      </c>
    </row>
    <row r="78" spans="1:10">
      <c r="A78" s="1">
        <v>424</v>
      </c>
      <c r="B78" s="2">
        <v>8.7899999999999991</v>
      </c>
      <c r="C78" s="2">
        <v>90.2</v>
      </c>
      <c r="D78" s="2">
        <v>113.9</v>
      </c>
      <c r="E78" s="2">
        <v>204.8</v>
      </c>
      <c r="F78" s="2">
        <v>4.24</v>
      </c>
      <c r="H78" s="2">
        <v>9.98</v>
      </c>
      <c r="I78" s="4">
        <v>327.39999999999998</v>
      </c>
      <c r="J78" s="4">
        <v>673</v>
      </c>
    </row>
    <row r="79" spans="1:10">
      <c r="A79" s="1">
        <v>423</v>
      </c>
      <c r="B79" s="2">
        <v>8.8049999999999997</v>
      </c>
      <c r="C79" s="2">
        <v>90.4</v>
      </c>
      <c r="D79" s="2">
        <v>114.05</v>
      </c>
      <c r="E79" s="2">
        <v>205.1</v>
      </c>
      <c r="F79" s="2">
        <v>4.2300000000000004</v>
      </c>
      <c r="H79" s="2">
        <v>9.9600000000000009</v>
      </c>
      <c r="I79" s="4">
        <v>327.8</v>
      </c>
      <c r="J79" s="4">
        <v>674</v>
      </c>
    </row>
    <row r="80" spans="1:10">
      <c r="A80" s="1">
        <v>422</v>
      </c>
      <c r="B80" s="2">
        <v>8.82</v>
      </c>
      <c r="C80" s="2">
        <v>90.6</v>
      </c>
      <c r="D80" s="2">
        <v>114.2</v>
      </c>
      <c r="E80" s="2">
        <v>205.4</v>
      </c>
      <c r="F80" s="2">
        <v>4.22</v>
      </c>
      <c r="H80" s="2">
        <v>9.94</v>
      </c>
      <c r="I80" s="4">
        <v>328.2</v>
      </c>
      <c r="J80" s="4">
        <v>675</v>
      </c>
    </row>
    <row r="81" spans="1:10">
      <c r="A81" s="1">
        <v>421</v>
      </c>
      <c r="B81" s="2">
        <v>8.8350000000000009</v>
      </c>
      <c r="C81" s="2">
        <v>90.8</v>
      </c>
      <c r="D81" s="2">
        <v>114.35</v>
      </c>
      <c r="E81" s="2">
        <v>205.7</v>
      </c>
      <c r="F81" s="2">
        <v>4.21</v>
      </c>
      <c r="H81" s="2">
        <v>9.92</v>
      </c>
      <c r="I81" s="4">
        <v>328.6</v>
      </c>
      <c r="J81" s="4">
        <v>676</v>
      </c>
    </row>
    <row r="82" spans="1:10">
      <c r="A82" s="1">
        <v>420</v>
      </c>
      <c r="B82" s="2">
        <v>8.85</v>
      </c>
      <c r="C82" s="2">
        <v>91</v>
      </c>
      <c r="D82" s="2">
        <v>114.5</v>
      </c>
      <c r="E82" s="2">
        <v>206</v>
      </c>
      <c r="F82" s="2">
        <v>4.2</v>
      </c>
      <c r="G82" s="2">
        <v>1.29</v>
      </c>
      <c r="H82" s="2">
        <v>9.9</v>
      </c>
      <c r="I82" s="4">
        <v>329</v>
      </c>
      <c r="J82" s="4">
        <v>677</v>
      </c>
    </row>
    <row r="83" spans="1:10">
      <c r="A83" s="1">
        <v>419</v>
      </c>
      <c r="B83" s="2">
        <v>8.8650000000000002</v>
      </c>
      <c r="C83" s="2">
        <v>91.2</v>
      </c>
      <c r="D83" s="2">
        <v>114.65</v>
      </c>
      <c r="E83" s="2">
        <v>206.3</v>
      </c>
      <c r="F83" s="2">
        <v>4.1900000000000004</v>
      </c>
      <c r="H83" s="2">
        <v>9.8800000000000008</v>
      </c>
      <c r="I83" s="4">
        <v>329.4</v>
      </c>
      <c r="J83" s="4">
        <v>678</v>
      </c>
    </row>
    <row r="84" spans="1:10">
      <c r="A84" s="1">
        <v>418</v>
      </c>
      <c r="B84" s="2">
        <v>8.8800000000000008</v>
      </c>
      <c r="C84" s="2">
        <v>91.4</v>
      </c>
      <c r="D84" s="2">
        <v>114.8</v>
      </c>
      <c r="E84" s="2">
        <v>206.6</v>
      </c>
      <c r="F84" s="2">
        <v>4.18</v>
      </c>
      <c r="H84" s="2">
        <v>9.86</v>
      </c>
      <c r="I84" s="4">
        <v>329.8</v>
      </c>
      <c r="J84" s="4">
        <v>679</v>
      </c>
    </row>
    <row r="85" spans="1:10">
      <c r="A85" s="1">
        <v>417</v>
      </c>
      <c r="B85" s="2">
        <v>8.8949999999999996</v>
      </c>
      <c r="C85" s="2">
        <v>91.6</v>
      </c>
      <c r="D85" s="2">
        <v>114.95</v>
      </c>
      <c r="E85" s="2">
        <v>206.9</v>
      </c>
      <c r="F85" s="2">
        <v>4.17</v>
      </c>
      <c r="H85" s="2">
        <v>9.84</v>
      </c>
      <c r="I85" s="4">
        <v>330.2</v>
      </c>
      <c r="J85" s="4">
        <v>680</v>
      </c>
    </row>
    <row r="86" spans="1:10">
      <c r="A86" s="1">
        <v>416</v>
      </c>
      <c r="B86" s="2">
        <v>8.91</v>
      </c>
      <c r="C86" s="2">
        <v>91.8</v>
      </c>
      <c r="D86" s="2">
        <v>115.1</v>
      </c>
      <c r="E86" s="2">
        <v>207.2</v>
      </c>
      <c r="F86" s="2">
        <v>4.16</v>
      </c>
      <c r="H86" s="2">
        <v>9.82</v>
      </c>
      <c r="I86" s="4">
        <v>330.6</v>
      </c>
      <c r="J86" s="4">
        <v>681</v>
      </c>
    </row>
    <row r="87" spans="1:10">
      <c r="A87" s="1">
        <v>415</v>
      </c>
      <c r="B87" s="2">
        <v>8.9250000000000007</v>
      </c>
      <c r="C87" s="2">
        <v>92</v>
      </c>
      <c r="D87" s="2">
        <v>115.25</v>
      </c>
      <c r="E87" s="2">
        <v>207.5</v>
      </c>
      <c r="F87" s="2">
        <v>4.1500000000000004</v>
      </c>
      <c r="G87" s="2">
        <v>1.28</v>
      </c>
      <c r="H87" s="2">
        <v>9.8000000000000007</v>
      </c>
      <c r="I87" s="4">
        <v>331</v>
      </c>
      <c r="J87" s="4">
        <v>682</v>
      </c>
    </row>
    <row r="88" spans="1:10">
      <c r="A88" s="1">
        <v>414</v>
      </c>
      <c r="B88" s="2">
        <v>8.94</v>
      </c>
      <c r="C88" s="2">
        <v>92.2</v>
      </c>
      <c r="D88" s="2">
        <v>115.4</v>
      </c>
      <c r="E88" s="2">
        <v>207.8</v>
      </c>
      <c r="F88" s="2">
        <v>4.1399999999999997</v>
      </c>
      <c r="H88" s="2">
        <v>9.7799999999999994</v>
      </c>
      <c r="I88" s="4">
        <v>331.4</v>
      </c>
      <c r="J88" s="4">
        <v>683</v>
      </c>
    </row>
    <row r="89" spans="1:10">
      <c r="A89" s="1">
        <v>413</v>
      </c>
      <c r="B89" s="2">
        <v>8.9550000000000001</v>
      </c>
      <c r="C89" s="2">
        <v>92.4</v>
      </c>
      <c r="D89" s="2">
        <v>115.55</v>
      </c>
      <c r="E89" s="2">
        <v>208.1</v>
      </c>
      <c r="F89" s="2">
        <v>4.13</v>
      </c>
      <c r="H89" s="2">
        <v>9.76</v>
      </c>
      <c r="I89" s="4">
        <v>331.8</v>
      </c>
      <c r="J89" s="4">
        <v>684</v>
      </c>
    </row>
    <row r="90" spans="1:10">
      <c r="A90" s="1">
        <v>412</v>
      </c>
      <c r="B90" s="2">
        <v>8.9700000000000006</v>
      </c>
      <c r="C90" s="2">
        <v>92.6</v>
      </c>
      <c r="D90" s="2">
        <v>115.7</v>
      </c>
      <c r="E90" s="2">
        <v>208.4</v>
      </c>
      <c r="F90" s="2">
        <v>4.12</v>
      </c>
      <c r="H90" s="2">
        <v>9.74</v>
      </c>
      <c r="I90" s="4">
        <v>332.2</v>
      </c>
      <c r="J90" s="4">
        <v>685</v>
      </c>
    </row>
    <row r="91" spans="1:10">
      <c r="A91" s="1">
        <v>411</v>
      </c>
      <c r="B91" s="2">
        <v>8.9849999999999994</v>
      </c>
      <c r="C91" s="2">
        <v>92.8</v>
      </c>
      <c r="D91" s="2">
        <v>115.85</v>
      </c>
      <c r="E91" s="2">
        <v>208.7</v>
      </c>
      <c r="F91" s="2">
        <v>4.1100000000000003</v>
      </c>
      <c r="H91" s="2">
        <v>9.7200000000000006</v>
      </c>
      <c r="I91" s="4">
        <v>332.6</v>
      </c>
      <c r="J91" s="4">
        <v>686</v>
      </c>
    </row>
    <row r="92" spans="1:10">
      <c r="A92" s="1">
        <v>410</v>
      </c>
      <c r="B92" s="2">
        <v>9</v>
      </c>
      <c r="C92" s="2">
        <v>93</v>
      </c>
      <c r="D92" s="2">
        <v>116</v>
      </c>
      <c r="E92" s="2">
        <v>209</v>
      </c>
      <c r="F92" s="2">
        <v>4.0999999999999996</v>
      </c>
      <c r="G92" s="2">
        <v>1.27</v>
      </c>
      <c r="H92" s="2">
        <v>9.6999999999999993</v>
      </c>
      <c r="I92" s="4">
        <v>333</v>
      </c>
      <c r="J92" s="4">
        <v>687</v>
      </c>
    </row>
    <row r="93" spans="1:10">
      <c r="A93" s="1">
        <v>409</v>
      </c>
      <c r="B93" s="2">
        <v>9.0150000000000006</v>
      </c>
      <c r="C93" s="2">
        <v>93.2</v>
      </c>
      <c r="D93" s="2">
        <v>116.15</v>
      </c>
      <c r="E93" s="2">
        <v>209.3</v>
      </c>
      <c r="F93" s="2">
        <v>4.09</v>
      </c>
      <c r="H93" s="2">
        <v>9.68</v>
      </c>
      <c r="I93" s="4">
        <v>333.4</v>
      </c>
      <c r="J93" s="4">
        <v>688</v>
      </c>
    </row>
    <row r="94" spans="1:10">
      <c r="A94" s="1">
        <v>408</v>
      </c>
      <c r="B94" s="2">
        <v>9.0299999999999994</v>
      </c>
      <c r="C94" s="2">
        <v>93.4</v>
      </c>
      <c r="D94" s="2">
        <v>116.3</v>
      </c>
      <c r="E94" s="2">
        <v>209.6</v>
      </c>
      <c r="F94" s="2">
        <v>4.08</v>
      </c>
      <c r="H94" s="2">
        <v>9.66</v>
      </c>
      <c r="I94" s="4">
        <v>333.8</v>
      </c>
      <c r="J94" s="4">
        <v>689</v>
      </c>
    </row>
    <row r="95" spans="1:10">
      <c r="A95" s="1">
        <v>407</v>
      </c>
      <c r="B95" s="2">
        <v>9.0449999999999999</v>
      </c>
      <c r="C95" s="2">
        <v>93.6</v>
      </c>
      <c r="D95" s="2">
        <v>116.45</v>
      </c>
      <c r="E95" s="2">
        <v>209.9</v>
      </c>
      <c r="F95" s="2">
        <v>4.07</v>
      </c>
      <c r="H95" s="2">
        <v>9.64</v>
      </c>
      <c r="I95" s="4">
        <v>334.2</v>
      </c>
      <c r="J95" s="4">
        <v>690</v>
      </c>
    </row>
    <row r="96" spans="1:10">
      <c r="A96" s="1">
        <v>406</v>
      </c>
      <c r="B96" s="2">
        <v>9.06</v>
      </c>
      <c r="C96" s="2">
        <v>93.8</v>
      </c>
      <c r="D96" s="2">
        <v>116.6</v>
      </c>
      <c r="E96" s="2">
        <v>210.2</v>
      </c>
      <c r="F96" s="2">
        <v>4.0599999999999996</v>
      </c>
      <c r="H96" s="2">
        <v>9.6199999999999992</v>
      </c>
      <c r="I96" s="4">
        <v>334.6</v>
      </c>
      <c r="J96" s="4">
        <v>691</v>
      </c>
    </row>
    <row r="97" spans="1:10">
      <c r="A97" s="1">
        <v>405</v>
      </c>
      <c r="B97" s="2">
        <v>9.0749999999999993</v>
      </c>
      <c r="C97" s="2">
        <v>94</v>
      </c>
      <c r="D97" s="2">
        <v>116.75</v>
      </c>
      <c r="E97" s="2">
        <v>210.5</v>
      </c>
      <c r="F97" s="2">
        <v>4.05</v>
      </c>
      <c r="G97" s="2">
        <v>1.26</v>
      </c>
      <c r="H97" s="2">
        <v>9.6</v>
      </c>
      <c r="I97" s="4">
        <v>335</v>
      </c>
      <c r="J97" s="4">
        <v>692</v>
      </c>
    </row>
    <row r="98" spans="1:10">
      <c r="A98" s="1">
        <v>404</v>
      </c>
      <c r="B98" s="2">
        <v>9.09</v>
      </c>
      <c r="C98" s="2">
        <v>94.2</v>
      </c>
      <c r="D98" s="2">
        <v>116.9</v>
      </c>
      <c r="E98" s="2">
        <v>210.8</v>
      </c>
      <c r="F98" s="2">
        <v>4.04</v>
      </c>
      <c r="H98" s="2">
        <v>9.58</v>
      </c>
      <c r="I98" s="4">
        <v>335.4</v>
      </c>
      <c r="J98" s="4">
        <v>693</v>
      </c>
    </row>
    <row r="99" spans="1:10">
      <c r="A99" s="1">
        <v>403</v>
      </c>
      <c r="B99" s="2">
        <v>9.1050000000000004</v>
      </c>
      <c r="C99" s="2">
        <v>94.4</v>
      </c>
      <c r="D99" s="2">
        <v>117.05</v>
      </c>
      <c r="E99" s="2">
        <v>211.1</v>
      </c>
      <c r="F99" s="2">
        <v>4.03</v>
      </c>
      <c r="H99" s="2">
        <v>9.56</v>
      </c>
      <c r="I99" s="4">
        <v>335.8</v>
      </c>
      <c r="J99" s="4">
        <v>694</v>
      </c>
    </row>
    <row r="100" spans="1:10">
      <c r="A100" s="1">
        <v>402</v>
      </c>
      <c r="B100" s="2">
        <v>9.1199999999999992</v>
      </c>
      <c r="C100" s="2">
        <v>94.6</v>
      </c>
      <c r="D100" s="2">
        <v>117.2</v>
      </c>
      <c r="E100" s="2">
        <v>211.4</v>
      </c>
      <c r="F100" s="2">
        <v>4.0199999999999996</v>
      </c>
      <c r="H100" s="2">
        <v>9.5399999999999991</v>
      </c>
      <c r="I100" s="4">
        <v>336.2</v>
      </c>
      <c r="J100" s="4">
        <v>695</v>
      </c>
    </row>
    <row r="101" spans="1:10">
      <c r="A101" s="1">
        <v>401</v>
      </c>
      <c r="B101" s="2">
        <v>9.1349999999999998</v>
      </c>
      <c r="C101" s="2">
        <v>94.8</v>
      </c>
      <c r="D101" s="2">
        <v>117.35</v>
      </c>
      <c r="E101" s="2">
        <v>211.7</v>
      </c>
      <c r="F101" s="2">
        <v>4.01</v>
      </c>
      <c r="H101" s="2">
        <v>9.52</v>
      </c>
      <c r="I101" s="4">
        <v>336.6</v>
      </c>
      <c r="J101" s="4">
        <v>696</v>
      </c>
    </row>
    <row r="102" spans="1:10">
      <c r="A102" s="1">
        <v>400</v>
      </c>
      <c r="B102" s="2">
        <v>9.15</v>
      </c>
      <c r="C102" s="2">
        <v>95</v>
      </c>
      <c r="D102" s="2">
        <v>117.5</v>
      </c>
      <c r="E102" s="2">
        <v>212</v>
      </c>
      <c r="F102" s="2">
        <v>4</v>
      </c>
      <c r="G102" s="2">
        <v>1.25</v>
      </c>
      <c r="H102" s="2">
        <v>9.5</v>
      </c>
      <c r="I102" s="4">
        <v>337</v>
      </c>
      <c r="J102" s="4">
        <v>697</v>
      </c>
    </row>
    <row r="103" spans="1:10">
      <c r="A103" s="1">
        <v>399</v>
      </c>
      <c r="B103" s="2">
        <v>9.1649999999999991</v>
      </c>
      <c r="C103" s="2">
        <v>95.2</v>
      </c>
      <c r="D103" s="2">
        <v>117.65</v>
      </c>
      <c r="E103" s="2">
        <v>212.3</v>
      </c>
      <c r="F103" s="2">
        <v>3.99</v>
      </c>
      <c r="H103" s="2">
        <v>9.48</v>
      </c>
      <c r="I103" s="4">
        <v>337.4</v>
      </c>
      <c r="J103" s="4">
        <v>698</v>
      </c>
    </row>
    <row r="104" spans="1:10">
      <c r="A104" s="1">
        <v>398</v>
      </c>
      <c r="B104" s="2">
        <v>9.18</v>
      </c>
      <c r="C104" s="2">
        <v>95.4</v>
      </c>
      <c r="D104" s="2">
        <v>117.8</v>
      </c>
      <c r="E104" s="2">
        <v>212.6</v>
      </c>
      <c r="F104" s="2">
        <v>3.98</v>
      </c>
      <c r="H104" s="2">
        <v>9.4600000000000009</v>
      </c>
      <c r="I104" s="4">
        <v>337.8</v>
      </c>
      <c r="J104" s="4">
        <v>699</v>
      </c>
    </row>
    <row r="105" spans="1:10">
      <c r="A105" s="1">
        <v>397</v>
      </c>
      <c r="B105" s="2">
        <v>9.1950000000000003</v>
      </c>
      <c r="C105" s="2">
        <v>95.6</v>
      </c>
      <c r="D105" s="2">
        <v>117.95</v>
      </c>
      <c r="E105" s="2">
        <v>212.9</v>
      </c>
      <c r="F105" s="2">
        <v>3.97</v>
      </c>
      <c r="H105" s="2">
        <v>9.44</v>
      </c>
      <c r="I105" s="4">
        <v>338.2</v>
      </c>
      <c r="J105" s="4">
        <v>700</v>
      </c>
    </row>
    <row r="106" spans="1:10">
      <c r="A106" s="1">
        <v>396</v>
      </c>
      <c r="B106" s="2">
        <v>9.2100000000000009</v>
      </c>
      <c r="C106" s="2">
        <v>95.8</v>
      </c>
      <c r="D106" s="2">
        <v>118.1</v>
      </c>
      <c r="E106" s="2">
        <v>213.2</v>
      </c>
      <c r="F106" s="2">
        <v>3.96</v>
      </c>
      <c r="H106" s="2">
        <v>9.42</v>
      </c>
      <c r="I106" s="4">
        <v>338.6</v>
      </c>
      <c r="J106" s="4">
        <v>701</v>
      </c>
    </row>
    <row r="107" spans="1:10">
      <c r="A107" s="1">
        <v>395</v>
      </c>
      <c r="B107" s="2">
        <v>9.2249999999999996</v>
      </c>
      <c r="C107" s="2">
        <v>96</v>
      </c>
      <c r="D107" s="2">
        <v>118.25</v>
      </c>
      <c r="E107" s="2">
        <v>213.5</v>
      </c>
      <c r="F107" s="2">
        <v>3.95</v>
      </c>
      <c r="G107" s="2">
        <v>1.24</v>
      </c>
      <c r="H107" s="2">
        <v>9.4</v>
      </c>
      <c r="I107" s="4">
        <v>339</v>
      </c>
      <c r="J107" s="4">
        <v>702</v>
      </c>
    </row>
    <row r="108" spans="1:10">
      <c r="A108" s="1">
        <v>394</v>
      </c>
      <c r="B108" s="2">
        <v>9.24</v>
      </c>
      <c r="C108" s="2">
        <v>96.2</v>
      </c>
      <c r="D108" s="2">
        <v>118.4</v>
      </c>
      <c r="E108" s="2">
        <v>213.8</v>
      </c>
      <c r="F108" s="2">
        <v>3.94</v>
      </c>
      <c r="H108" s="2">
        <v>9.3800000000000008</v>
      </c>
      <c r="I108" s="4">
        <v>339.4</v>
      </c>
      <c r="J108" s="4">
        <v>703</v>
      </c>
    </row>
    <row r="109" spans="1:10">
      <c r="A109" s="1">
        <v>393</v>
      </c>
      <c r="B109" s="2">
        <v>9.2550000000000008</v>
      </c>
      <c r="C109" s="2">
        <v>96.4</v>
      </c>
      <c r="D109" s="2">
        <v>118.55</v>
      </c>
      <c r="E109" s="2">
        <v>214.1</v>
      </c>
      <c r="F109" s="2">
        <v>3.93</v>
      </c>
      <c r="H109" s="2">
        <v>9.36</v>
      </c>
      <c r="I109" s="4">
        <v>339.8</v>
      </c>
      <c r="J109" s="4">
        <v>704</v>
      </c>
    </row>
    <row r="110" spans="1:10">
      <c r="A110" s="1">
        <v>392</v>
      </c>
      <c r="B110" s="2">
        <v>9.27</v>
      </c>
      <c r="C110" s="2">
        <v>96.6</v>
      </c>
      <c r="D110" s="2">
        <v>118.7</v>
      </c>
      <c r="E110" s="2">
        <v>214.4</v>
      </c>
      <c r="F110" s="2">
        <v>3.92</v>
      </c>
      <c r="H110" s="2">
        <v>9.34</v>
      </c>
      <c r="I110" s="4">
        <v>340.2</v>
      </c>
      <c r="J110" s="4">
        <v>705</v>
      </c>
    </row>
    <row r="111" spans="1:10">
      <c r="A111" s="1">
        <v>391</v>
      </c>
      <c r="B111" s="2">
        <v>9.2850000000000001</v>
      </c>
      <c r="C111" s="2">
        <v>96.8</v>
      </c>
      <c r="D111" s="2">
        <v>118.85</v>
      </c>
      <c r="E111" s="2">
        <v>214.7</v>
      </c>
      <c r="F111" s="2">
        <v>3.91</v>
      </c>
      <c r="H111" s="2">
        <v>9.32</v>
      </c>
      <c r="I111" s="4">
        <v>340.6</v>
      </c>
      <c r="J111" s="4">
        <v>706</v>
      </c>
    </row>
    <row r="112" spans="1:10">
      <c r="A112" s="1">
        <v>390</v>
      </c>
      <c r="B112" s="2">
        <v>9.3000000000000007</v>
      </c>
      <c r="C112" s="2">
        <v>97</v>
      </c>
      <c r="D112" s="2">
        <v>119</v>
      </c>
      <c r="E112" s="2">
        <v>215</v>
      </c>
      <c r="F112" s="2">
        <v>3.9</v>
      </c>
      <c r="G112" s="2">
        <v>1.23</v>
      </c>
      <c r="H112" s="2">
        <v>9.3000000000000007</v>
      </c>
      <c r="I112" s="4">
        <v>341</v>
      </c>
      <c r="J112" s="4">
        <v>707</v>
      </c>
    </row>
    <row r="113" spans="1:10">
      <c r="A113" s="1">
        <v>389</v>
      </c>
      <c r="B113" s="2">
        <v>9.3149999999999995</v>
      </c>
      <c r="C113" s="2">
        <v>97.2</v>
      </c>
      <c r="D113" s="2">
        <v>119.15</v>
      </c>
      <c r="E113" s="2">
        <v>215.3</v>
      </c>
      <c r="F113" s="2">
        <v>3.89</v>
      </c>
      <c r="H113" s="2">
        <v>9.2799999999999994</v>
      </c>
      <c r="I113" s="4">
        <v>341.4</v>
      </c>
      <c r="J113" s="4">
        <v>708</v>
      </c>
    </row>
    <row r="114" spans="1:10">
      <c r="A114" s="1">
        <v>388</v>
      </c>
      <c r="B114" s="2">
        <v>9.33</v>
      </c>
      <c r="C114" s="2">
        <v>97.4</v>
      </c>
      <c r="D114" s="2">
        <v>119.3</v>
      </c>
      <c r="E114" s="2">
        <v>215.6</v>
      </c>
      <c r="F114" s="2">
        <v>3.88</v>
      </c>
      <c r="H114" s="2">
        <v>9.26</v>
      </c>
      <c r="I114" s="4">
        <v>341.8</v>
      </c>
      <c r="J114" s="4">
        <v>709</v>
      </c>
    </row>
    <row r="115" spans="1:10">
      <c r="A115" s="1">
        <v>387</v>
      </c>
      <c r="B115" s="2">
        <v>9.3450000000000006</v>
      </c>
      <c r="C115" s="2">
        <v>97.6</v>
      </c>
      <c r="D115" s="2">
        <v>119.45</v>
      </c>
      <c r="E115" s="2">
        <v>215.9</v>
      </c>
      <c r="F115" s="2">
        <v>3.87</v>
      </c>
      <c r="H115" s="2">
        <v>9.24</v>
      </c>
      <c r="I115" s="4">
        <v>342.2</v>
      </c>
      <c r="J115" s="4">
        <v>710</v>
      </c>
    </row>
    <row r="116" spans="1:10">
      <c r="A116" s="1">
        <v>386</v>
      </c>
      <c r="B116" s="2">
        <v>9.36</v>
      </c>
      <c r="C116" s="2">
        <v>97.8</v>
      </c>
      <c r="D116" s="2">
        <v>119.6</v>
      </c>
      <c r="E116" s="2">
        <v>216.2</v>
      </c>
      <c r="F116" s="2">
        <v>3.86</v>
      </c>
      <c r="H116" s="2">
        <v>9.2200000000000006</v>
      </c>
      <c r="I116" s="4">
        <v>342.6</v>
      </c>
      <c r="J116" s="4">
        <v>711</v>
      </c>
    </row>
    <row r="117" spans="1:10">
      <c r="A117" s="1">
        <v>385</v>
      </c>
      <c r="B117" s="2">
        <v>9.375</v>
      </c>
      <c r="C117" s="2">
        <v>98</v>
      </c>
      <c r="D117" s="2">
        <v>119.75</v>
      </c>
      <c r="E117" s="2">
        <v>216.5</v>
      </c>
      <c r="F117" s="2">
        <v>3.85</v>
      </c>
      <c r="G117" s="2">
        <v>1.22</v>
      </c>
      <c r="H117" s="2">
        <v>9.1999999999999993</v>
      </c>
      <c r="I117" s="4">
        <v>343</v>
      </c>
      <c r="J117" s="4">
        <v>712</v>
      </c>
    </row>
    <row r="118" spans="1:10">
      <c r="A118" s="1">
        <v>384</v>
      </c>
      <c r="B118" s="2">
        <v>9.39</v>
      </c>
      <c r="C118" s="2">
        <v>98.2</v>
      </c>
      <c r="D118" s="2">
        <v>119.9</v>
      </c>
      <c r="E118" s="2">
        <v>216.8</v>
      </c>
      <c r="F118" s="2">
        <v>3.84</v>
      </c>
      <c r="H118" s="2">
        <v>9.18</v>
      </c>
      <c r="I118" s="4">
        <v>343.4</v>
      </c>
      <c r="J118" s="4">
        <v>713</v>
      </c>
    </row>
    <row r="119" spans="1:10">
      <c r="A119" s="1">
        <v>383</v>
      </c>
      <c r="B119" s="2">
        <v>9.4049999999999994</v>
      </c>
      <c r="C119" s="2">
        <v>98.4</v>
      </c>
      <c r="D119" s="2">
        <v>120.05</v>
      </c>
      <c r="E119" s="2">
        <v>217.1</v>
      </c>
      <c r="F119" s="2">
        <v>3.83</v>
      </c>
      <c r="H119" s="2">
        <v>9.16</v>
      </c>
      <c r="I119" s="4">
        <v>343.8</v>
      </c>
      <c r="J119" s="4">
        <v>714</v>
      </c>
    </row>
    <row r="120" spans="1:10">
      <c r="A120" s="1">
        <v>382</v>
      </c>
      <c r="B120" s="2">
        <v>9.42</v>
      </c>
      <c r="C120" s="2">
        <v>98.6</v>
      </c>
      <c r="D120" s="2">
        <v>120.2</v>
      </c>
      <c r="E120" s="2">
        <v>217.4</v>
      </c>
      <c r="F120" s="2">
        <v>3.82</v>
      </c>
      <c r="H120" s="2">
        <v>9.14</v>
      </c>
      <c r="I120" s="4">
        <v>344.2</v>
      </c>
      <c r="J120" s="4">
        <v>715</v>
      </c>
    </row>
    <row r="121" spans="1:10">
      <c r="A121" s="1">
        <v>381</v>
      </c>
      <c r="B121" s="2">
        <v>9.4350000000000005</v>
      </c>
      <c r="C121" s="2">
        <v>98.8</v>
      </c>
      <c r="D121" s="2">
        <v>120.35</v>
      </c>
      <c r="E121" s="2">
        <v>217.7</v>
      </c>
      <c r="F121" s="2">
        <v>3.81</v>
      </c>
      <c r="H121" s="2">
        <v>9.1199999999999992</v>
      </c>
      <c r="I121" s="4">
        <v>344.6</v>
      </c>
      <c r="J121" s="4">
        <v>716</v>
      </c>
    </row>
    <row r="122" spans="1:10">
      <c r="A122" s="1">
        <v>380</v>
      </c>
      <c r="B122" s="2">
        <v>9.4499999999999993</v>
      </c>
      <c r="C122" s="2">
        <v>99</v>
      </c>
      <c r="D122" s="2">
        <v>120.5</v>
      </c>
      <c r="E122" s="2">
        <v>218</v>
      </c>
      <c r="F122" s="2">
        <v>3.8</v>
      </c>
      <c r="G122" s="2">
        <v>1.21</v>
      </c>
      <c r="H122" s="2">
        <v>9.1</v>
      </c>
      <c r="I122" s="4">
        <v>345</v>
      </c>
      <c r="J122" s="4">
        <v>717</v>
      </c>
    </row>
    <row r="123" spans="1:10">
      <c r="A123" s="1">
        <v>379</v>
      </c>
      <c r="B123" s="2">
        <v>9.4649999999999999</v>
      </c>
      <c r="C123" s="2">
        <v>99.2</v>
      </c>
      <c r="D123" s="2">
        <v>120.65</v>
      </c>
      <c r="E123" s="2">
        <v>218.3</v>
      </c>
      <c r="F123" s="2">
        <v>3.79</v>
      </c>
      <c r="H123" s="2">
        <v>9.08</v>
      </c>
      <c r="I123" s="4">
        <v>345.4</v>
      </c>
      <c r="J123" s="4">
        <v>718</v>
      </c>
    </row>
    <row r="124" spans="1:10">
      <c r="A124" s="1">
        <v>378</v>
      </c>
      <c r="B124" s="2">
        <v>9.48</v>
      </c>
      <c r="C124" s="2">
        <v>99.4</v>
      </c>
      <c r="D124" s="2">
        <v>120.8</v>
      </c>
      <c r="E124" s="2">
        <v>218.6</v>
      </c>
      <c r="F124" s="2">
        <v>3.78</v>
      </c>
      <c r="H124" s="2">
        <v>9.06</v>
      </c>
      <c r="I124" s="4">
        <v>345.8</v>
      </c>
      <c r="J124" s="4">
        <v>719</v>
      </c>
    </row>
    <row r="125" spans="1:10">
      <c r="A125" s="1">
        <v>377</v>
      </c>
      <c r="B125" s="2">
        <v>9.4949999999999992</v>
      </c>
      <c r="C125" s="2">
        <v>99.6</v>
      </c>
      <c r="D125" s="2">
        <v>120.95</v>
      </c>
      <c r="E125" s="2">
        <v>218.9</v>
      </c>
      <c r="F125" s="2">
        <v>3.77</v>
      </c>
      <c r="H125" s="2">
        <v>9.0399999999999991</v>
      </c>
      <c r="I125" s="4">
        <v>346.2</v>
      </c>
      <c r="J125" s="4">
        <v>720</v>
      </c>
    </row>
    <row r="126" spans="1:10">
      <c r="A126" s="1">
        <v>376</v>
      </c>
      <c r="B126" s="2">
        <v>9.51</v>
      </c>
      <c r="C126" s="2">
        <v>99.8</v>
      </c>
      <c r="D126" s="2">
        <v>121.1</v>
      </c>
      <c r="E126" s="2">
        <v>219.2</v>
      </c>
      <c r="F126" s="2">
        <v>3.76</v>
      </c>
      <c r="H126" s="2">
        <v>9.02</v>
      </c>
      <c r="I126" s="4">
        <v>346.6</v>
      </c>
      <c r="J126" s="4">
        <v>721</v>
      </c>
    </row>
    <row r="127" spans="1:10">
      <c r="A127" s="1">
        <v>375</v>
      </c>
      <c r="B127" s="2">
        <v>9.5250000000000004</v>
      </c>
      <c r="C127" s="2">
        <v>100</v>
      </c>
      <c r="D127" s="2">
        <v>121.25</v>
      </c>
      <c r="E127" s="2">
        <v>219.5</v>
      </c>
      <c r="F127" s="2">
        <v>3.75</v>
      </c>
      <c r="G127" s="2">
        <v>1.2</v>
      </c>
      <c r="H127" s="2">
        <v>9</v>
      </c>
      <c r="I127" s="4">
        <v>347</v>
      </c>
      <c r="J127" s="4">
        <v>722</v>
      </c>
    </row>
    <row r="128" spans="1:10">
      <c r="A128" s="1">
        <v>374</v>
      </c>
      <c r="B128" s="2">
        <v>9.5399999999999991</v>
      </c>
      <c r="C128" s="2">
        <v>100.2</v>
      </c>
      <c r="D128" s="2">
        <v>121.4</v>
      </c>
      <c r="E128" s="2">
        <v>219.8</v>
      </c>
      <c r="F128" s="2">
        <v>3.74</v>
      </c>
      <c r="H128" s="2">
        <v>8.98</v>
      </c>
      <c r="I128" s="4">
        <v>347.4</v>
      </c>
      <c r="J128" s="4">
        <v>723</v>
      </c>
    </row>
    <row r="129" spans="1:10">
      <c r="A129" s="1">
        <v>373</v>
      </c>
      <c r="B129" s="2">
        <v>9.5549999999999997</v>
      </c>
      <c r="C129" s="2">
        <v>100.4</v>
      </c>
      <c r="D129" s="2">
        <v>121.55</v>
      </c>
      <c r="E129" s="2">
        <v>220.1</v>
      </c>
      <c r="F129" s="2">
        <v>3.73</v>
      </c>
      <c r="H129" s="2">
        <v>8.9600000000000009</v>
      </c>
      <c r="I129" s="4">
        <v>347.8</v>
      </c>
      <c r="J129" s="4">
        <v>724</v>
      </c>
    </row>
    <row r="130" spans="1:10">
      <c r="A130" s="1">
        <v>372</v>
      </c>
      <c r="B130" s="2">
        <v>9.57</v>
      </c>
      <c r="C130" s="2">
        <v>100.6</v>
      </c>
      <c r="D130" s="2">
        <v>121.7</v>
      </c>
      <c r="E130" s="2">
        <v>220.4</v>
      </c>
      <c r="F130" s="2">
        <v>3.72</v>
      </c>
      <c r="H130" s="2">
        <v>8.94</v>
      </c>
      <c r="I130" s="4">
        <v>348.2</v>
      </c>
      <c r="J130" s="4">
        <v>725</v>
      </c>
    </row>
    <row r="131" spans="1:10">
      <c r="A131" s="1">
        <v>371</v>
      </c>
      <c r="B131" s="2">
        <v>9.5850000000000009</v>
      </c>
      <c r="C131" s="2">
        <v>100.8</v>
      </c>
      <c r="D131" s="2">
        <v>121.85</v>
      </c>
      <c r="E131" s="2">
        <v>220.7</v>
      </c>
      <c r="F131" s="2">
        <v>3.71</v>
      </c>
      <c r="H131" s="2">
        <v>8.92</v>
      </c>
      <c r="I131" s="4">
        <v>348.6</v>
      </c>
      <c r="J131" s="4">
        <v>726</v>
      </c>
    </row>
    <row r="132" spans="1:10">
      <c r="A132" s="1">
        <v>370</v>
      </c>
      <c r="B132" s="2">
        <v>9.6</v>
      </c>
      <c r="C132" s="2">
        <v>101</v>
      </c>
      <c r="D132" s="2">
        <v>122</v>
      </c>
      <c r="E132" s="2">
        <v>221</v>
      </c>
      <c r="F132" s="2">
        <v>3.7</v>
      </c>
      <c r="G132" s="2">
        <v>1.19</v>
      </c>
      <c r="H132" s="2">
        <v>8.9</v>
      </c>
      <c r="I132" s="4">
        <v>349</v>
      </c>
      <c r="J132" s="4">
        <v>727</v>
      </c>
    </row>
    <row r="133" spans="1:10">
      <c r="A133" s="1">
        <v>369</v>
      </c>
      <c r="B133" s="2">
        <v>9.6150000000000002</v>
      </c>
      <c r="C133" s="2">
        <v>101.2</v>
      </c>
      <c r="D133" s="2">
        <v>122.15</v>
      </c>
      <c r="E133" s="2">
        <v>221.3</v>
      </c>
      <c r="F133" s="2">
        <v>3.69</v>
      </c>
      <c r="H133" s="2">
        <v>8.8800000000000008</v>
      </c>
      <c r="I133" s="4">
        <v>349.4</v>
      </c>
      <c r="J133" s="4">
        <v>728</v>
      </c>
    </row>
    <row r="134" spans="1:10">
      <c r="A134" s="1">
        <v>368</v>
      </c>
      <c r="B134" s="2">
        <v>9.6300000000000008</v>
      </c>
      <c r="C134" s="2">
        <v>101.4</v>
      </c>
      <c r="D134" s="2">
        <v>122.3</v>
      </c>
      <c r="E134" s="2">
        <v>221.6</v>
      </c>
      <c r="F134" s="2">
        <v>3.68</v>
      </c>
      <c r="H134" s="2">
        <v>8.86</v>
      </c>
      <c r="I134" s="4">
        <v>349.8</v>
      </c>
      <c r="J134" s="4">
        <v>729</v>
      </c>
    </row>
    <row r="135" spans="1:10">
      <c r="A135" s="1">
        <v>367</v>
      </c>
      <c r="B135" s="2">
        <v>9.6449999999999996</v>
      </c>
      <c r="C135" s="2">
        <v>101.6</v>
      </c>
      <c r="D135" s="2">
        <v>122.45</v>
      </c>
      <c r="E135" s="2">
        <v>221.9</v>
      </c>
      <c r="F135" s="2">
        <v>3.67</v>
      </c>
      <c r="H135" s="2">
        <v>8.84</v>
      </c>
      <c r="I135" s="4">
        <v>350.2</v>
      </c>
      <c r="J135" s="4">
        <v>730</v>
      </c>
    </row>
    <row r="136" spans="1:10">
      <c r="A136" s="1">
        <v>366</v>
      </c>
      <c r="B136" s="2">
        <v>9.66</v>
      </c>
      <c r="C136" s="2">
        <v>101.8</v>
      </c>
      <c r="D136" s="2">
        <v>122.6</v>
      </c>
      <c r="E136" s="2">
        <v>222.2</v>
      </c>
      <c r="F136" s="2">
        <v>3.66</v>
      </c>
      <c r="H136" s="2">
        <v>8.82</v>
      </c>
      <c r="I136" s="4">
        <v>350.6</v>
      </c>
      <c r="J136" s="4">
        <v>731</v>
      </c>
    </row>
    <row r="137" spans="1:10">
      <c r="A137" s="1">
        <v>365</v>
      </c>
      <c r="B137" s="2">
        <v>9.6750000000000007</v>
      </c>
      <c r="C137" s="2">
        <v>102</v>
      </c>
      <c r="D137" s="2">
        <v>122.75</v>
      </c>
      <c r="E137" s="2">
        <v>222.5</v>
      </c>
      <c r="F137" s="2">
        <v>3.65</v>
      </c>
      <c r="G137" s="2">
        <v>1.18</v>
      </c>
      <c r="H137" s="2">
        <v>8.8000000000000007</v>
      </c>
      <c r="I137" s="4">
        <v>351</v>
      </c>
      <c r="J137" s="4">
        <v>732</v>
      </c>
    </row>
    <row r="138" spans="1:10">
      <c r="A138" s="1">
        <v>364</v>
      </c>
      <c r="B138" s="2">
        <v>9.69</v>
      </c>
      <c r="C138" s="2">
        <v>102.2</v>
      </c>
      <c r="D138" s="2">
        <v>122.9</v>
      </c>
      <c r="E138" s="2">
        <v>222.8</v>
      </c>
      <c r="F138" s="2">
        <v>3.64</v>
      </c>
      <c r="H138" s="2">
        <v>8.7799999999999994</v>
      </c>
      <c r="I138" s="4">
        <v>351.4</v>
      </c>
      <c r="J138" s="4">
        <v>733</v>
      </c>
    </row>
    <row r="139" spans="1:10">
      <c r="A139" s="1">
        <v>363</v>
      </c>
      <c r="B139" s="2">
        <v>9.7050000000000001</v>
      </c>
      <c r="C139" s="2">
        <v>102.4</v>
      </c>
      <c r="D139" s="2">
        <v>123.05</v>
      </c>
      <c r="E139" s="2">
        <v>223.1</v>
      </c>
      <c r="F139" s="2">
        <v>3.63</v>
      </c>
      <c r="H139" s="2">
        <v>8.76</v>
      </c>
      <c r="I139" s="4">
        <v>351.8</v>
      </c>
      <c r="J139" s="4">
        <v>734</v>
      </c>
    </row>
    <row r="140" spans="1:10">
      <c r="A140" s="1">
        <v>362</v>
      </c>
      <c r="B140" s="2">
        <v>9.7200000000000006</v>
      </c>
      <c r="C140" s="2">
        <v>102.6</v>
      </c>
      <c r="D140" s="2">
        <v>123.2</v>
      </c>
      <c r="E140" s="2">
        <v>223.4</v>
      </c>
      <c r="F140" s="2">
        <v>3.62</v>
      </c>
      <c r="H140" s="2">
        <v>8.74</v>
      </c>
      <c r="I140" s="4">
        <v>352.2</v>
      </c>
      <c r="J140" s="4">
        <v>735</v>
      </c>
    </row>
    <row r="141" spans="1:10">
      <c r="A141" s="1">
        <v>361</v>
      </c>
      <c r="B141" s="2">
        <v>9.7349999999999994</v>
      </c>
      <c r="C141" s="2">
        <v>102.8</v>
      </c>
      <c r="D141" s="2">
        <v>123.35</v>
      </c>
      <c r="E141" s="2">
        <v>223.7</v>
      </c>
      <c r="F141" s="2">
        <v>3.61</v>
      </c>
      <c r="H141" s="2">
        <v>8.7200000000000006</v>
      </c>
      <c r="I141" s="4">
        <v>352.6</v>
      </c>
      <c r="J141" s="4">
        <v>736</v>
      </c>
    </row>
    <row r="142" spans="1:10">
      <c r="A142" s="1">
        <v>360</v>
      </c>
      <c r="B142" s="2">
        <v>9.75</v>
      </c>
      <c r="C142" s="2">
        <v>103</v>
      </c>
      <c r="D142" s="2">
        <v>123.5</v>
      </c>
      <c r="E142" s="2">
        <v>224</v>
      </c>
      <c r="F142" s="2">
        <v>3.6</v>
      </c>
      <c r="G142" s="2">
        <v>1.17</v>
      </c>
      <c r="H142" s="2">
        <v>8.6999999999999993</v>
      </c>
      <c r="I142" s="4">
        <v>353</v>
      </c>
      <c r="J142" s="4">
        <v>737</v>
      </c>
    </row>
    <row r="143" spans="1:10">
      <c r="A143" s="1">
        <v>359</v>
      </c>
      <c r="B143" s="2">
        <v>9.7650000000000006</v>
      </c>
      <c r="C143" s="2">
        <v>103.2</v>
      </c>
      <c r="D143" s="2">
        <v>123.65</v>
      </c>
      <c r="E143" s="2">
        <v>224.3</v>
      </c>
      <c r="F143" s="2">
        <v>3.59</v>
      </c>
      <c r="H143" s="2">
        <v>8.68</v>
      </c>
      <c r="I143" s="4">
        <v>353.4</v>
      </c>
      <c r="J143" s="4">
        <v>738</v>
      </c>
    </row>
    <row r="144" spans="1:10">
      <c r="A144" s="1">
        <v>358</v>
      </c>
      <c r="B144" s="2">
        <v>9.7799999999999994</v>
      </c>
      <c r="C144" s="2">
        <v>103.4</v>
      </c>
      <c r="D144" s="2">
        <v>123.8</v>
      </c>
      <c r="E144" s="2">
        <v>224.6</v>
      </c>
      <c r="F144" s="2">
        <v>3.58</v>
      </c>
      <c r="H144" s="2">
        <v>8.66</v>
      </c>
      <c r="I144" s="4">
        <v>353.8</v>
      </c>
      <c r="J144" s="4">
        <v>739</v>
      </c>
    </row>
    <row r="145" spans="1:10">
      <c r="A145" s="1">
        <v>357</v>
      </c>
      <c r="B145" s="2">
        <v>9.7949999999999999</v>
      </c>
      <c r="C145" s="2">
        <v>103.6</v>
      </c>
      <c r="D145" s="2">
        <v>123.95</v>
      </c>
      <c r="E145" s="2">
        <v>224.9</v>
      </c>
      <c r="F145" s="2">
        <v>3.57</v>
      </c>
      <c r="H145" s="2">
        <v>8.64</v>
      </c>
      <c r="I145" s="4">
        <v>354.2</v>
      </c>
      <c r="J145" s="4">
        <v>740</v>
      </c>
    </row>
    <row r="146" spans="1:10">
      <c r="A146" s="1">
        <v>356</v>
      </c>
      <c r="B146" s="2">
        <v>9.81</v>
      </c>
      <c r="C146" s="2">
        <v>103.8</v>
      </c>
      <c r="D146" s="2">
        <v>124.1</v>
      </c>
      <c r="E146" s="2">
        <v>225.2</v>
      </c>
      <c r="F146" s="2">
        <v>3.56</v>
      </c>
      <c r="H146" s="2">
        <v>8.6199999999999992</v>
      </c>
      <c r="I146" s="4">
        <v>354.6</v>
      </c>
      <c r="J146" s="4">
        <v>741</v>
      </c>
    </row>
    <row r="147" spans="1:10">
      <c r="A147" s="1">
        <v>355</v>
      </c>
      <c r="B147" s="2">
        <v>9.8249999999999993</v>
      </c>
      <c r="C147" s="2">
        <v>104</v>
      </c>
      <c r="D147" s="2">
        <v>124.25</v>
      </c>
      <c r="E147" s="2">
        <v>225.5</v>
      </c>
      <c r="F147" s="2">
        <v>3.55</v>
      </c>
      <c r="G147" s="2">
        <v>1.1599999999999999</v>
      </c>
      <c r="H147" s="2">
        <v>8.6</v>
      </c>
      <c r="I147" s="4">
        <v>355</v>
      </c>
      <c r="J147" s="4">
        <v>742</v>
      </c>
    </row>
    <row r="148" spans="1:10">
      <c r="A148" s="1">
        <v>354</v>
      </c>
      <c r="B148" s="2">
        <v>9.84</v>
      </c>
      <c r="C148" s="2">
        <v>104.2</v>
      </c>
      <c r="D148" s="2">
        <v>124.4</v>
      </c>
      <c r="E148" s="2">
        <v>225.8</v>
      </c>
      <c r="F148" s="2">
        <v>3.54</v>
      </c>
      <c r="H148" s="2">
        <v>8.58</v>
      </c>
      <c r="I148" s="4">
        <v>355.4</v>
      </c>
      <c r="J148" s="4">
        <v>743</v>
      </c>
    </row>
    <row r="149" spans="1:10">
      <c r="A149" s="1">
        <v>353</v>
      </c>
      <c r="B149" s="2">
        <v>9.8550000000000004</v>
      </c>
      <c r="C149" s="2">
        <v>104.4</v>
      </c>
      <c r="D149" s="2">
        <v>124.55</v>
      </c>
      <c r="E149" s="2">
        <v>226.1</v>
      </c>
      <c r="F149" s="2">
        <v>3.53</v>
      </c>
      <c r="H149" s="2">
        <v>8.56</v>
      </c>
      <c r="I149" s="4">
        <v>355.8</v>
      </c>
      <c r="J149" s="4">
        <v>744</v>
      </c>
    </row>
    <row r="150" spans="1:10">
      <c r="A150" s="1">
        <v>352</v>
      </c>
      <c r="B150" s="2">
        <v>9.8699999999999992</v>
      </c>
      <c r="C150" s="2">
        <v>104.6</v>
      </c>
      <c r="D150" s="2">
        <v>124.7</v>
      </c>
      <c r="E150" s="2">
        <v>226.4</v>
      </c>
      <c r="F150" s="2">
        <v>3.52</v>
      </c>
      <c r="H150" s="2">
        <v>8.5399999999999991</v>
      </c>
      <c r="I150" s="4">
        <v>356.2</v>
      </c>
      <c r="J150" s="4">
        <v>745</v>
      </c>
    </row>
    <row r="151" spans="1:10">
      <c r="A151" s="1">
        <v>351</v>
      </c>
      <c r="B151" s="2">
        <v>9.8849999999999998</v>
      </c>
      <c r="C151" s="2">
        <v>104.8</v>
      </c>
      <c r="D151" s="2">
        <v>124.85</v>
      </c>
      <c r="E151" s="2">
        <v>226.7</v>
      </c>
      <c r="F151" s="2">
        <v>3.51</v>
      </c>
      <c r="H151" s="2">
        <v>8.52</v>
      </c>
      <c r="I151" s="4">
        <v>356.6</v>
      </c>
      <c r="J151" s="4">
        <v>746</v>
      </c>
    </row>
    <row r="152" spans="1:10">
      <c r="A152" s="1">
        <v>350</v>
      </c>
      <c r="B152" s="2">
        <v>9.9</v>
      </c>
      <c r="C152" s="2">
        <v>105</v>
      </c>
      <c r="D152" s="2">
        <v>125</v>
      </c>
      <c r="E152" s="2">
        <v>227</v>
      </c>
      <c r="F152" s="2">
        <v>3.5</v>
      </c>
      <c r="G152" s="2">
        <v>1.1499999999999999</v>
      </c>
      <c r="H152" s="2">
        <v>8.5</v>
      </c>
      <c r="I152" s="4">
        <v>357</v>
      </c>
      <c r="J152" s="4">
        <v>747</v>
      </c>
    </row>
    <row r="153" spans="1:10">
      <c r="A153" s="1">
        <v>349</v>
      </c>
      <c r="B153" s="2">
        <v>9.9149999999999991</v>
      </c>
      <c r="C153" s="2">
        <v>105.2</v>
      </c>
      <c r="D153" s="2">
        <v>125.15</v>
      </c>
      <c r="E153" s="2">
        <v>227.3</v>
      </c>
      <c r="F153" s="2">
        <v>3.49</v>
      </c>
      <c r="H153" s="2">
        <v>8.48</v>
      </c>
      <c r="I153" s="4">
        <v>357.4</v>
      </c>
      <c r="J153" s="4">
        <v>748</v>
      </c>
    </row>
    <row r="154" spans="1:10">
      <c r="A154" s="1">
        <v>348</v>
      </c>
      <c r="B154" s="2">
        <v>9.93</v>
      </c>
      <c r="C154" s="2">
        <v>105.4</v>
      </c>
      <c r="D154" s="2">
        <v>125.3</v>
      </c>
      <c r="E154" s="2">
        <v>227.6</v>
      </c>
      <c r="F154" s="2">
        <v>3.48</v>
      </c>
      <c r="H154" s="2">
        <v>8.4600000000000009</v>
      </c>
      <c r="I154" s="4">
        <v>357.8</v>
      </c>
      <c r="J154" s="4">
        <v>749</v>
      </c>
    </row>
    <row r="155" spans="1:10">
      <c r="A155" s="1">
        <v>347</v>
      </c>
      <c r="B155" s="2">
        <v>9.9450000000000003</v>
      </c>
      <c r="C155" s="2">
        <v>105.6</v>
      </c>
      <c r="D155" s="2">
        <v>125.45</v>
      </c>
      <c r="E155" s="2">
        <v>227.9</v>
      </c>
      <c r="F155" s="2">
        <v>3.47</v>
      </c>
      <c r="H155" s="2">
        <v>8.44</v>
      </c>
      <c r="I155" s="4">
        <v>358.2</v>
      </c>
      <c r="J155" s="4">
        <v>750</v>
      </c>
    </row>
    <row r="156" spans="1:10">
      <c r="A156" s="1">
        <v>346</v>
      </c>
      <c r="B156" s="2">
        <v>9.9600000000000009</v>
      </c>
      <c r="C156" s="2">
        <v>105.8</v>
      </c>
      <c r="D156" s="2">
        <v>125.6</v>
      </c>
      <c r="E156" s="2">
        <v>228.2</v>
      </c>
      <c r="F156" s="2">
        <v>3.46</v>
      </c>
      <c r="H156" s="2">
        <v>8.42</v>
      </c>
      <c r="I156" s="4">
        <v>358.6</v>
      </c>
      <c r="J156" s="4">
        <v>751</v>
      </c>
    </row>
    <row r="157" spans="1:10">
      <c r="A157" s="1">
        <v>345</v>
      </c>
      <c r="B157" s="2">
        <v>9.9749999999999996</v>
      </c>
      <c r="C157" s="2">
        <v>106</v>
      </c>
      <c r="D157" s="2">
        <v>125.75</v>
      </c>
      <c r="E157" s="2">
        <v>228.5</v>
      </c>
      <c r="F157" s="2">
        <v>3.45</v>
      </c>
      <c r="G157" s="2">
        <v>1.1399999999999999</v>
      </c>
      <c r="H157" s="2">
        <v>8.4</v>
      </c>
      <c r="I157" s="4">
        <v>359</v>
      </c>
      <c r="J157" s="4">
        <v>752</v>
      </c>
    </row>
    <row r="158" spans="1:10">
      <c r="A158" s="1">
        <v>344</v>
      </c>
      <c r="B158" s="2">
        <v>9.99</v>
      </c>
      <c r="C158" s="2">
        <v>106.2</v>
      </c>
      <c r="D158" s="2">
        <v>125.9</v>
      </c>
      <c r="E158" s="2">
        <v>228.8</v>
      </c>
      <c r="F158" s="2">
        <v>3.44</v>
      </c>
      <c r="H158" s="2">
        <v>8.3800000000000008</v>
      </c>
      <c r="I158" s="4">
        <v>359.4</v>
      </c>
      <c r="J158" s="4">
        <v>753</v>
      </c>
    </row>
    <row r="159" spans="1:10">
      <c r="A159" s="1">
        <v>343</v>
      </c>
      <c r="B159" s="2">
        <v>10.005000000000001</v>
      </c>
      <c r="C159" s="2">
        <v>106.4</v>
      </c>
      <c r="D159" s="2">
        <v>126.05</v>
      </c>
      <c r="E159" s="2">
        <v>229.1</v>
      </c>
      <c r="F159" s="2">
        <v>3.43</v>
      </c>
      <c r="H159" s="2">
        <v>8.36</v>
      </c>
      <c r="I159" s="4">
        <v>359.8</v>
      </c>
      <c r="J159" s="4">
        <v>754</v>
      </c>
    </row>
    <row r="160" spans="1:10">
      <c r="A160" s="1">
        <v>342</v>
      </c>
      <c r="B160" s="2">
        <v>10.02</v>
      </c>
      <c r="C160" s="2">
        <v>106.6</v>
      </c>
      <c r="D160" s="2">
        <v>126.2</v>
      </c>
      <c r="E160" s="2">
        <v>229.4</v>
      </c>
      <c r="F160" s="2">
        <v>3.42</v>
      </c>
      <c r="H160" s="2">
        <v>8.34</v>
      </c>
      <c r="I160" s="4">
        <v>360.2</v>
      </c>
      <c r="J160" s="4">
        <v>755</v>
      </c>
    </row>
    <row r="161" spans="1:10">
      <c r="A161" s="1">
        <v>341</v>
      </c>
      <c r="B161" s="2">
        <v>10.035</v>
      </c>
      <c r="C161" s="2">
        <v>106.8</v>
      </c>
      <c r="D161" s="2">
        <v>126.35</v>
      </c>
      <c r="E161" s="2">
        <v>229.7</v>
      </c>
      <c r="F161" s="2">
        <v>3.41</v>
      </c>
      <c r="H161" s="2">
        <v>8.32</v>
      </c>
      <c r="I161" s="4">
        <v>360.6</v>
      </c>
      <c r="J161" s="4">
        <v>756</v>
      </c>
    </row>
    <row r="162" spans="1:10">
      <c r="A162" s="1">
        <v>340</v>
      </c>
      <c r="B162" s="2">
        <v>10.050000000000001</v>
      </c>
      <c r="C162" s="2">
        <v>107</v>
      </c>
      <c r="D162" s="2">
        <v>126.5</v>
      </c>
      <c r="E162" s="2">
        <v>230</v>
      </c>
      <c r="F162" s="2">
        <v>3.4</v>
      </c>
      <c r="G162" s="2">
        <v>1.1299999999999999</v>
      </c>
      <c r="H162" s="2">
        <v>8.3000000000000007</v>
      </c>
      <c r="I162" s="4">
        <v>361</v>
      </c>
      <c r="J162" s="4">
        <v>757</v>
      </c>
    </row>
    <row r="163" spans="1:10">
      <c r="A163" s="1">
        <v>339</v>
      </c>
      <c r="B163" s="2">
        <v>10.065</v>
      </c>
      <c r="C163" s="2">
        <v>107.2</v>
      </c>
      <c r="D163" s="2">
        <v>126.65</v>
      </c>
      <c r="E163" s="2">
        <v>230.3</v>
      </c>
      <c r="F163" s="2">
        <v>3.39</v>
      </c>
      <c r="H163" s="2">
        <v>8.2799999999999994</v>
      </c>
      <c r="I163" s="4">
        <v>361.4</v>
      </c>
      <c r="J163" s="4">
        <v>758</v>
      </c>
    </row>
    <row r="164" spans="1:10">
      <c r="A164" s="1">
        <v>338</v>
      </c>
      <c r="B164" s="2">
        <v>10.08</v>
      </c>
      <c r="C164" s="2">
        <v>107.4</v>
      </c>
      <c r="D164" s="2">
        <v>126.8</v>
      </c>
      <c r="E164" s="2">
        <v>230.6</v>
      </c>
      <c r="F164" s="2">
        <v>3.38</v>
      </c>
      <c r="H164" s="2">
        <v>8.26</v>
      </c>
      <c r="I164" s="4">
        <v>361.8</v>
      </c>
      <c r="J164" s="4">
        <v>759</v>
      </c>
    </row>
    <row r="165" spans="1:10">
      <c r="A165" s="1">
        <v>337</v>
      </c>
      <c r="B165" s="2">
        <v>10.095000000000001</v>
      </c>
      <c r="C165" s="2">
        <v>107.6</v>
      </c>
      <c r="D165" s="2">
        <v>126.95</v>
      </c>
      <c r="E165" s="2">
        <v>230.9</v>
      </c>
      <c r="F165" s="2">
        <v>3.37</v>
      </c>
      <c r="H165" s="2">
        <v>8.24</v>
      </c>
      <c r="I165" s="4">
        <v>362.2</v>
      </c>
      <c r="J165" s="4">
        <v>760</v>
      </c>
    </row>
    <row r="166" spans="1:10">
      <c r="A166" s="1">
        <v>336</v>
      </c>
      <c r="B166" s="2">
        <v>10.11</v>
      </c>
      <c r="C166" s="2">
        <v>107.8</v>
      </c>
      <c r="D166" s="2">
        <v>127.1</v>
      </c>
      <c r="E166" s="2">
        <v>231.2</v>
      </c>
      <c r="F166" s="2">
        <v>3.36</v>
      </c>
      <c r="H166" s="2">
        <v>8.2200000000000006</v>
      </c>
      <c r="I166" s="4">
        <v>362.6</v>
      </c>
      <c r="J166" s="4">
        <v>761</v>
      </c>
    </row>
    <row r="167" spans="1:10">
      <c r="A167" s="1">
        <v>335</v>
      </c>
      <c r="B167" s="2">
        <v>10.125</v>
      </c>
      <c r="C167" s="2">
        <v>108</v>
      </c>
      <c r="D167" s="2">
        <v>127.25</v>
      </c>
      <c r="E167" s="2">
        <v>231.5</v>
      </c>
      <c r="F167" s="2">
        <v>3.35</v>
      </c>
      <c r="G167" s="2">
        <v>1.1200000000000001</v>
      </c>
      <c r="H167" s="2">
        <v>8.1999999999999993</v>
      </c>
      <c r="I167" s="4">
        <v>363</v>
      </c>
      <c r="J167" s="4">
        <v>762</v>
      </c>
    </row>
    <row r="168" spans="1:10">
      <c r="A168" s="1">
        <v>334</v>
      </c>
      <c r="B168" s="2">
        <v>10.14</v>
      </c>
      <c r="C168" s="2">
        <v>108.2</v>
      </c>
      <c r="D168" s="2">
        <v>127.4</v>
      </c>
      <c r="E168" s="2">
        <v>231.8</v>
      </c>
      <c r="F168" s="2">
        <v>3.34</v>
      </c>
      <c r="H168" s="2">
        <v>8.18</v>
      </c>
      <c r="I168" s="4">
        <v>363.4</v>
      </c>
      <c r="J168" s="4">
        <v>763</v>
      </c>
    </row>
    <row r="169" spans="1:10">
      <c r="A169" s="1">
        <v>333</v>
      </c>
      <c r="B169" s="2">
        <v>10.154999999999999</v>
      </c>
      <c r="C169" s="2">
        <v>108.4</v>
      </c>
      <c r="D169" s="2">
        <v>127.55</v>
      </c>
      <c r="E169" s="2">
        <v>232.1</v>
      </c>
      <c r="F169" s="2">
        <v>3.33</v>
      </c>
      <c r="H169" s="2">
        <v>8.16</v>
      </c>
      <c r="I169" s="4">
        <v>363.8</v>
      </c>
      <c r="J169" s="4">
        <v>764</v>
      </c>
    </row>
    <row r="170" spans="1:10">
      <c r="A170" s="1">
        <v>332</v>
      </c>
      <c r="B170" s="2">
        <v>10.17</v>
      </c>
      <c r="C170" s="2">
        <v>108.6</v>
      </c>
      <c r="D170" s="2">
        <v>127.7</v>
      </c>
      <c r="E170" s="2">
        <v>232.4</v>
      </c>
      <c r="F170" s="2">
        <v>3.32</v>
      </c>
      <c r="H170" s="2">
        <v>8.14</v>
      </c>
      <c r="I170" s="4">
        <v>364.2</v>
      </c>
      <c r="J170" s="4">
        <v>765</v>
      </c>
    </row>
    <row r="171" spans="1:10">
      <c r="A171" s="1">
        <v>331</v>
      </c>
      <c r="B171" s="2">
        <v>10.185</v>
      </c>
      <c r="C171" s="2">
        <v>108.8</v>
      </c>
      <c r="D171" s="2">
        <v>127.85</v>
      </c>
      <c r="E171" s="2">
        <v>232.7</v>
      </c>
      <c r="F171" s="2">
        <v>3.31</v>
      </c>
      <c r="H171" s="2">
        <v>8.1199999999999992</v>
      </c>
      <c r="I171" s="4">
        <v>364.6</v>
      </c>
      <c r="J171" s="4">
        <v>766</v>
      </c>
    </row>
    <row r="172" spans="1:10">
      <c r="A172" s="1">
        <v>330</v>
      </c>
      <c r="B172" s="2">
        <v>10.199999999999999</v>
      </c>
      <c r="C172" s="2">
        <v>109</v>
      </c>
      <c r="D172" s="2">
        <v>128</v>
      </c>
      <c r="E172" s="2">
        <v>233</v>
      </c>
      <c r="F172" s="2">
        <v>3.3</v>
      </c>
      <c r="G172" s="2">
        <v>1.1100000000000001</v>
      </c>
      <c r="H172" s="2">
        <v>8.1</v>
      </c>
      <c r="I172" s="4">
        <v>365</v>
      </c>
      <c r="J172" s="4">
        <v>767</v>
      </c>
    </row>
    <row r="173" spans="1:10">
      <c r="A173" s="1">
        <v>329</v>
      </c>
      <c r="B173" s="2">
        <v>10.215</v>
      </c>
      <c r="C173" s="2">
        <v>109.2</v>
      </c>
      <c r="D173" s="2">
        <v>128.15</v>
      </c>
      <c r="E173" s="2">
        <v>233.3</v>
      </c>
      <c r="F173" s="2">
        <v>3.29</v>
      </c>
      <c r="H173" s="2">
        <v>8.08</v>
      </c>
      <c r="I173" s="4">
        <v>365.4</v>
      </c>
      <c r="J173" s="4">
        <v>768</v>
      </c>
    </row>
    <row r="174" spans="1:10">
      <c r="A174" s="1">
        <v>328</v>
      </c>
      <c r="B174" s="2">
        <v>10.23</v>
      </c>
      <c r="C174" s="2">
        <v>109.4</v>
      </c>
      <c r="D174" s="2">
        <v>128.30000000000001</v>
      </c>
      <c r="E174" s="2">
        <v>233.6</v>
      </c>
      <c r="F174" s="2">
        <v>3.28</v>
      </c>
      <c r="H174" s="2">
        <v>8.06</v>
      </c>
      <c r="I174" s="4">
        <v>365.8</v>
      </c>
      <c r="J174" s="4">
        <v>769</v>
      </c>
    </row>
    <row r="175" spans="1:10">
      <c r="A175" s="1">
        <v>327</v>
      </c>
      <c r="B175" s="2">
        <v>10.244999999999999</v>
      </c>
      <c r="C175" s="2">
        <v>109.6</v>
      </c>
      <c r="D175" s="2">
        <v>128.44999999999999</v>
      </c>
      <c r="E175" s="2">
        <v>233.9</v>
      </c>
      <c r="F175" s="2">
        <v>3.27</v>
      </c>
      <c r="H175" s="2">
        <v>8.0399999999999991</v>
      </c>
      <c r="I175" s="4">
        <v>366.2</v>
      </c>
      <c r="J175" s="4">
        <v>770</v>
      </c>
    </row>
    <row r="176" spans="1:10">
      <c r="A176" s="1">
        <v>326</v>
      </c>
      <c r="B176" s="2">
        <v>10.26</v>
      </c>
      <c r="C176" s="2">
        <v>109.8</v>
      </c>
      <c r="D176" s="2">
        <v>128.6</v>
      </c>
      <c r="E176" s="2">
        <v>234.2</v>
      </c>
      <c r="F176" s="2">
        <v>3.26</v>
      </c>
      <c r="H176" s="2">
        <v>8.02</v>
      </c>
      <c r="I176" s="4">
        <v>366.6</v>
      </c>
      <c r="J176" s="4">
        <v>771</v>
      </c>
    </row>
    <row r="177" spans="1:10">
      <c r="A177" s="1">
        <v>325</v>
      </c>
      <c r="B177" s="2">
        <v>10.275</v>
      </c>
      <c r="C177" s="2">
        <v>110</v>
      </c>
      <c r="D177" s="2">
        <v>128.75</v>
      </c>
      <c r="E177" s="2">
        <v>234.5</v>
      </c>
      <c r="F177" s="2">
        <v>3.25</v>
      </c>
      <c r="G177" s="2">
        <v>1.1000000000000001</v>
      </c>
      <c r="H177" s="2">
        <v>8</v>
      </c>
      <c r="I177" s="4">
        <v>367</v>
      </c>
      <c r="J177" s="4">
        <v>772</v>
      </c>
    </row>
    <row r="178" spans="1:10">
      <c r="A178" s="1">
        <v>324</v>
      </c>
      <c r="B178" s="2">
        <v>10.29</v>
      </c>
      <c r="C178" s="2">
        <v>110.2</v>
      </c>
      <c r="D178" s="2">
        <v>128.9</v>
      </c>
      <c r="E178" s="2">
        <v>234.8</v>
      </c>
      <c r="F178" s="2">
        <v>3.24</v>
      </c>
      <c r="H178" s="2">
        <v>7.98</v>
      </c>
      <c r="I178" s="4">
        <v>367.4</v>
      </c>
      <c r="J178" s="4">
        <v>773</v>
      </c>
    </row>
    <row r="179" spans="1:10">
      <c r="A179" s="1">
        <v>323</v>
      </c>
      <c r="B179" s="2">
        <v>10.305</v>
      </c>
      <c r="C179" s="2">
        <v>110.4</v>
      </c>
      <c r="D179" s="2">
        <v>129.05000000000001</v>
      </c>
      <c r="E179" s="2">
        <v>235.1</v>
      </c>
      <c r="F179" s="2">
        <v>3.23</v>
      </c>
      <c r="H179" s="2">
        <v>7.96</v>
      </c>
      <c r="I179" s="4">
        <v>367.8</v>
      </c>
      <c r="J179" s="4">
        <v>774</v>
      </c>
    </row>
    <row r="180" spans="1:10">
      <c r="A180" s="1">
        <v>322</v>
      </c>
      <c r="B180" s="2">
        <v>10.32</v>
      </c>
      <c r="C180" s="2">
        <v>110.6</v>
      </c>
      <c r="D180" s="2">
        <v>129.19999999999999</v>
      </c>
      <c r="E180" s="2">
        <v>235.4</v>
      </c>
      <c r="F180" s="2">
        <v>3.22</v>
      </c>
      <c r="H180" s="2">
        <v>7.94</v>
      </c>
      <c r="I180" s="4">
        <v>368.2</v>
      </c>
      <c r="J180" s="4">
        <v>775</v>
      </c>
    </row>
    <row r="181" spans="1:10">
      <c r="A181" s="1">
        <v>321</v>
      </c>
      <c r="B181" s="2">
        <v>10.335000000000001</v>
      </c>
      <c r="C181" s="2">
        <v>110.8</v>
      </c>
      <c r="D181" s="2">
        <v>129.35</v>
      </c>
      <c r="E181" s="2">
        <v>235.7</v>
      </c>
      <c r="F181" s="2">
        <v>3.21</v>
      </c>
      <c r="H181" s="2">
        <v>7.92</v>
      </c>
      <c r="I181" s="4">
        <v>368.6</v>
      </c>
      <c r="J181" s="4">
        <v>776</v>
      </c>
    </row>
    <row r="182" spans="1:10">
      <c r="A182" s="1">
        <v>320</v>
      </c>
      <c r="B182" s="2">
        <v>10.35</v>
      </c>
      <c r="C182" s="2">
        <v>111</v>
      </c>
      <c r="D182" s="2">
        <v>129.5</v>
      </c>
      <c r="E182" s="2">
        <v>236</v>
      </c>
      <c r="F182" s="2">
        <v>3.2</v>
      </c>
      <c r="G182" s="2">
        <v>1.0900000000000001</v>
      </c>
      <c r="H182" s="2">
        <v>7.9</v>
      </c>
      <c r="I182" s="4">
        <v>369</v>
      </c>
      <c r="J182" s="4">
        <v>777</v>
      </c>
    </row>
    <row r="183" spans="1:10">
      <c r="A183" s="1">
        <v>319</v>
      </c>
      <c r="B183" s="2">
        <v>10.365</v>
      </c>
      <c r="C183" s="2">
        <v>111.2</v>
      </c>
      <c r="D183" s="2">
        <v>129.65</v>
      </c>
      <c r="E183" s="2">
        <v>236.3</v>
      </c>
      <c r="F183" s="2">
        <v>3.19</v>
      </c>
      <c r="H183" s="2">
        <v>7.88</v>
      </c>
      <c r="I183" s="4">
        <v>369.4</v>
      </c>
      <c r="J183" s="4">
        <v>778</v>
      </c>
    </row>
    <row r="184" spans="1:10">
      <c r="A184" s="1">
        <v>318</v>
      </c>
      <c r="B184" s="2">
        <v>10.38</v>
      </c>
      <c r="C184" s="2">
        <v>111.4</v>
      </c>
      <c r="D184" s="2">
        <v>129.80000000000001</v>
      </c>
      <c r="E184" s="2">
        <v>236.6</v>
      </c>
      <c r="F184" s="2">
        <v>3.18</v>
      </c>
      <c r="H184" s="2">
        <v>7.86</v>
      </c>
      <c r="I184" s="4">
        <v>369.8</v>
      </c>
      <c r="J184" s="4">
        <v>779</v>
      </c>
    </row>
    <row r="185" spans="1:10">
      <c r="A185" s="1">
        <v>317</v>
      </c>
      <c r="B185" s="2">
        <v>10.395</v>
      </c>
      <c r="C185" s="2">
        <v>111.6</v>
      </c>
      <c r="D185" s="2">
        <v>129.94999999999999</v>
      </c>
      <c r="E185" s="2">
        <v>236.9</v>
      </c>
      <c r="F185" s="2">
        <v>3.17</v>
      </c>
      <c r="H185" s="2">
        <v>7.84</v>
      </c>
      <c r="I185" s="4">
        <v>370.2</v>
      </c>
      <c r="J185" s="4">
        <v>780</v>
      </c>
    </row>
    <row r="186" spans="1:10">
      <c r="A186" s="1">
        <v>316</v>
      </c>
      <c r="B186" s="2">
        <v>10.41</v>
      </c>
      <c r="C186" s="2">
        <v>111.8</v>
      </c>
      <c r="D186" s="2">
        <v>130.1</v>
      </c>
      <c r="E186" s="2">
        <v>237.2</v>
      </c>
      <c r="F186" s="2">
        <v>3.16</v>
      </c>
      <c r="H186" s="2">
        <v>7.82</v>
      </c>
      <c r="I186" s="4">
        <v>370.6</v>
      </c>
      <c r="J186" s="4">
        <v>781</v>
      </c>
    </row>
    <row r="187" spans="1:10">
      <c r="A187" s="1">
        <v>315</v>
      </c>
      <c r="B187" s="2">
        <v>10.425000000000001</v>
      </c>
      <c r="C187" s="2">
        <v>112</v>
      </c>
      <c r="D187" s="2">
        <v>130.25</v>
      </c>
      <c r="E187" s="2">
        <v>237.5</v>
      </c>
      <c r="F187" s="2">
        <v>3.15</v>
      </c>
      <c r="G187" s="2">
        <v>1.08</v>
      </c>
      <c r="H187" s="2">
        <v>7.8</v>
      </c>
      <c r="I187" s="4">
        <v>371</v>
      </c>
      <c r="J187" s="4">
        <v>782</v>
      </c>
    </row>
    <row r="188" spans="1:10">
      <c r="A188" s="1">
        <v>314</v>
      </c>
      <c r="B188" s="2">
        <v>10.44</v>
      </c>
      <c r="C188" s="2">
        <v>112.2</v>
      </c>
      <c r="D188" s="2">
        <v>130.4</v>
      </c>
      <c r="E188" s="2">
        <v>237.8</v>
      </c>
      <c r="F188" s="2">
        <v>3.14</v>
      </c>
      <c r="H188" s="2">
        <v>7.78</v>
      </c>
      <c r="I188" s="4">
        <v>371.4</v>
      </c>
      <c r="J188" s="4">
        <v>783</v>
      </c>
    </row>
    <row r="189" spans="1:10">
      <c r="A189" s="1">
        <v>313</v>
      </c>
      <c r="B189" s="2">
        <v>10.455</v>
      </c>
      <c r="C189" s="2">
        <v>112.4</v>
      </c>
      <c r="D189" s="2">
        <v>130.55000000000001</v>
      </c>
      <c r="E189" s="2">
        <v>238.1</v>
      </c>
      <c r="F189" s="2">
        <v>3.13</v>
      </c>
      <c r="H189" s="2">
        <v>7.76</v>
      </c>
      <c r="I189" s="4">
        <v>371.8</v>
      </c>
      <c r="J189" s="4">
        <v>784</v>
      </c>
    </row>
    <row r="190" spans="1:10">
      <c r="A190" s="1">
        <v>312</v>
      </c>
      <c r="B190" s="2">
        <v>10.47</v>
      </c>
      <c r="C190" s="2">
        <v>112.6</v>
      </c>
      <c r="D190" s="2">
        <v>130.69999999999999</v>
      </c>
      <c r="E190" s="2">
        <v>238.4</v>
      </c>
      <c r="F190" s="2">
        <v>3.12</v>
      </c>
      <c r="H190" s="2">
        <v>7.74</v>
      </c>
      <c r="I190" s="4">
        <v>372.2</v>
      </c>
      <c r="J190" s="4">
        <v>785</v>
      </c>
    </row>
    <row r="191" spans="1:10">
      <c r="A191" s="1">
        <v>311</v>
      </c>
      <c r="B191" s="2">
        <v>10.484999999999999</v>
      </c>
      <c r="C191" s="2">
        <v>112.8</v>
      </c>
      <c r="D191" s="2">
        <v>130.85</v>
      </c>
      <c r="E191" s="2">
        <v>238.7</v>
      </c>
      <c r="F191" s="2">
        <v>3.11</v>
      </c>
      <c r="H191" s="2">
        <v>7.72</v>
      </c>
      <c r="I191" s="4">
        <v>372.6</v>
      </c>
      <c r="J191" s="4">
        <v>786</v>
      </c>
    </row>
    <row r="192" spans="1:10">
      <c r="A192" s="1">
        <v>310</v>
      </c>
      <c r="B192" s="2">
        <v>10.5</v>
      </c>
      <c r="C192" s="2">
        <v>113</v>
      </c>
      <c r="D192" s="2">
        <v>131</v>
      </c>
      <c r="E192" s="2">
        <v>239</v>
      </c>
      <c r="F192" s="2">
        <v>3.1</v>
      </c>
      <c r="G192" s="2">
        <v>1.07</v>
      </c>
      <c r="H192" s="2">
        <v>7.7</v>
      </c>
      <c r="I192" s="4">
        <v>373</v>
      </c>
      <c r="J192" s="4">
        <v>787</v>
      </c>
    </row>
    <row r="193" spans="1:10">
      <c r="A193" s="1">
        <v>309</v>
      </c>
      <c r="B193" s="2">
        <v>10.515000000000001</v>
      </c>
      <c r="C193" s="2">
        <v>113.2</v>
      </c>
      <c r="D193" s="2">
        <v>131.15</v>
      </c>
      <c r="E193" s="2">
        <v>239.3</v>
      </c>
      <c r="F193" s="2">
        <v>3.09</v>
      </c>
      <c r="H193" s="2">
        <v>7.68</v>
      </c>
      <c r="I193" s="4">
        <v>373.4</v>
      </c>
      <c r="J193" s="4">
        <v>788</v>
      </c>
    </row>
    <row r="194" spans="1:10">
      <c r="A194" s="1">
        <v>308</v>
      </c>
      <c r="B194" s="2">
        <v>10.53</v>
      </c>
      <c r="C194" s="2">
        <v>113.4</v>
      </c>
      <c r="D194" s="2">
        <v>131.30000000000001</v>
      </c>
      <c r="E194" s="2">
        <v>239.6</v>
      </c>
      <c r="F194" s="2">
        <v>3.08</v>
      </c>
      <c r="H194" s="2">
        <v>7.66</v>
      </c>
      <c r="I194" s="4">
        <v>373.8</v>
      </c>
      <c r="J194" s="4">
        <v>789</v>
      </c>
    </row>
    <row r="195" spans="1:10">
      <c r="A195" s="1">
        <v>307</v>
      </c>
      <c r="B195" s="2">
        <v>10.545</v>
      </c>
      <c r="C195" s="2">
        <v>113.6</v>
      </c>
      <c r="D195" s="2">
        <v>131.44999999999999</v>
      </c>
      <c r="E195" s="2">
        <v>239.9</v>
      </c>
      <c r="F195" s="2">
        <v>3.07</v>
      </c>
      <c r="H195" s="2">
        <v>7.64</v>
      </c>
      <c r="I195" s="4">
        <v>374.2</v>
      </c>
      <c r="J195" s="4">
        <v>790</v>
      </c>
    </row>
    <row r="196" spans="1:10">
      <c r="A196" s="1">
        <v>306</v>
      </c>
      <c r="B196" s="2">
        <v>10.56</v>
      </c>
      <c r="C196" s="2">
        <v>113.8</v>
      </c>
      <c r="D196" s="2">
        <v>131.6</v>
      </c>
      <c r="E196" s="2">
        <v>240.2</v>
      </c>
      <c r="F196" s="2">
        <v>3.06</v>
      </c>
      <c r="H196" s="2">
        <v>7.62</v>
      </c>
      <c r="I196" s="4">
        <v>374.6</v>
      </c>
      <c r="J196" s="4">
        <v>791</v>
      </c>
    </row>
    <row r="197" spans="1:10">
      <c r="A197" s="1">
        <v>305</v>
      </c>
      <c r="B197" s="2">
        <v>10.574999999999999</v>
      </c>
      <c r="C197" s="2">
        <v>114</v>
      </c>
      <c r="D197" s="2">
        <v>131.75</v>
      </c>
      <c r="E197" s="2">
        <v>240.5</v>
      </c>
      <c r="F197" s="2">
        <v>3.05</v>
      </c>
      <c r="G197" s="2">
        <v>1.06</v>
      </c>
      <c r="H197" s="2">
        <v>7.6</v>
      </c>
      <c r="I197" s="4">
        <v>375</v>
      </c>
      <c r="J197" s="4">
        <v>792</v>
      </c>
    </row>
    <row r="198" spans="1:10">
      <c r="A198" s="1">
        <v>304</v>
      </c>
      <c r="B198" s="2">
        <v>10.59</v>
      </c>
      <c r="C198" s="2">
        <v>114.2</v>
      </c>
      <c r="D198" s="2">
        <v>131.9</v>
      </c>
      <c r="E198" s="2">
        <v>240.8</v>
      </c>
      <c r="F198" s="2">
        <v>3.04</v>
      </c>
      <c r="H198" s="2">
        <v>7.58</v>
      </c>
      <c r="I198" s="4">
        <v>375.4</v>
      </c>
      <c r="J198" s="4">
        <v>793</v>
      </c>
    </row>
    <row r="199" spans="1:10">
      <c r="A199" s="1">
        <v>303</v>
      </c>
      <c r="B199" s="2">
        <v>10.605</v>
      </c>
      <c r="C199" s="2">
        <v>114.4</v>
      </c>
      <c r="D199" s="2">
        <v>132.05000000000001</v>
      </c>
      <c r="E199" s="2">
        <v>241.1</v>
      </c>
      <c r="F199" s="2">
        <v>3.03</v>
      </c>
      <c r="H199" s="2">
        <v>7.56</v>
      </c>
      <c r="I199" s="4">
        <v>375.8</v>
      </c>
      <c r="J199" s="4">
        <v>794</v>
      </c>
    </row>
    <row r="200" spans="1:10">
      <c r="A200" s="1">
        <v>302</v>
      </c>
      <c r="B200" s="2">
        <v>10.62</v>
      </c>
      <c r="C200" s="2">
        <v>114.6</v>
      </c>
      <c r="D200" s="2">
        <v>132.19999999999999</v>
      </c>
      <c r="E200" s="2">
        <v>241.4</v>
      </c>
      <c r="F200" s="2">
        <v>3.02</v>
      </c>
      <c r="H200" s="2">
        <v>7.54</v>
      </c>
      <c r="I200" s="4">
        <v>376.2</v>
      </c>
      <c r="J200" s="4">
        <v>795</v>
      </c>
    </row>
    <row r="201" spans="1:10">
      <c r="A201" s="1">
        <v>301</v>
      </c>
      <c r="B201" s="2">
        <v>10.635</v>
      </c>
      <c r="C201" s="2">
        <v>114.8</v>
      </c>
      <c r="D201" s="2">
        <v>132.35</v>
      </c>
      <c r="E201" s="2">
        <v>241.7</v>
      </c>
      <c r="F201" s="2">
        <v>3.01</v>
      </c>
      <c r="H201" s="2">
        <v>7.52</v>
      </c>
      <c r="I201" s="4">
        <v>376.6</v>
      </c>
      <c r="J201" s="4">
        <v>796</v>
      </c>
    </row>
    <row r="202" spans="1:10">
      <c r="A202" s="1">
        <v>300</v>
      </c>
      <c r="B202" s="2">
        <v>10.65</v>
      </c>
      <c r="C202" s="2">
        <v>115</v>
      </c>
      <c r="D202" s="2">
        <v>132.5</v>
      </c>
      <c r="E202" s="2">
        <v>242</v>
      </c>
      <c r="F202" s="2">
        <v>3</v>
      </c>
      <c r="G202" s="2">
        <v>1.05</v>
      </c>
      <c r="H202" s="2">
        <v>7.5</v>
      </c>
      <c r="I202" s="4">
        <v>377</v>
      </c>
      <c r="J202" s="4">
        <v>797</v>
      </c>
    </row>
    <row r="203" spans="1:10">
      <c r="A203" s="1">
        <v>299</v>
      </c>
      <c r="B203" s="2">
        <v>10.664999999999999</v>
      </c>
      <c r="C203" s="2">
        <v>115.2</v>
      </c>
      <c r="D203" s="2">
        <v>132.65</v>
      </c>
      <c r="E203" s="2">
        <v>242.3</v>
      </c>
      <c r="F203" s="2">
        <v>2.99</v>
      </c>
      <c r="H203" s="2">
        <v>7.48</v>
      </c>
      <c r="I203" s="4">
        <v>377.4</v>
      </c>
      <c r="J203" s="4">
        <v>798</v>
      </c>
    </row>
    <row r="204" spans="1:10">
      <c r="A204" s="1">
        <v>298</v>
      </c>
      <c r="B204" s="2">
        <v>10.68</v>
      </c>
      <c r="C204" s="2">
        <v>115.4</v>
      </c>
      <c r="D204" s="2">
        <v>132.80000000000001</v>
      </c>
      <c r="E204" s="2">
        <v>242.6</v>
      </c>
      <c r="F204" s="2">
        <v>2.98</v>
      </c>
      <c r="H204" s="2">
        <v>7.46</v>
      </c>
      <c r="I204" s="4">
        <v>377.8</v>
      </c>
      <c r="J204" s="4">
        <v>799</v>
      </c>
    </row>
    <row r="205" spans="1:10">
      <c r="A205" s="1">
        <v>297</v>
      </c>
      <c r="B205" s="2">
        <v>10.695</v>
      </c>
      <c r="C205" s="2">
        <v>115.6</v>
      </c>
      <c r="D205" s="2">
        <v>132.94999999999999</v>
      </c>
      <c r="E205" s="2">
        <v>242.9</v>
      </c>
      <c r="F205" s="2">
        <v>2.97</v>
      </c>
      <c r="H205" s="2">
        <v>7.44</v>
      </c>
      <c r="I205" s="4">
        <v>378.2</v>
      </c>
      <c r="J205" s="4">
        <v>800</v>
      </c>
    </row>
    <row r="206" spans="1:10">
      <c r="A206" s="1">
        <v>296</v>
      </c>
      <c r="B206" s="2">
        <v>10.71</v>
      </c>
      <c r="C206" s="2">
        <v>115.8</v>
      </c>
      <c r="D206" s="2">
        <v>133.1</v>
      </c>
      <c r="E206" s="2">
        <v>243.2</v>
      </c>
      <c r="F206" s="2">
        <v>2.96</v>
      </c>
      <c r="H206" s="2">
        <v>7.42</v>
      </c>
      <c r="I206" s="4">
        <v>378.6</v>
      </c>
      <c r="J206" s="4">
        <v>801</v>
      </c>
    </row>
    <row r="207" spans="1:10">
      <c r="A207" s="1">
        <v>295</v>
      </c>
      <c r="B207" s="2">
        <v>10.725</v>
      </c>
      <c r="C207" s="2">
        <v>116</v>
      </c>
      <c r="D207" s="2">
        <v>133.25</v>
      </c>
      <c r="E207" s="2">
        <v>243.5</v>
      </c>
      <c r="F207" s="2">
        <v>2.95</v>
      </c>
      <c r="G207" s="2">
        <v>1.04</v>
      </c>
      <c r="H207" s="2">
        <v>7.4</v>
      </c>
      <c r="I207" s="4">
        <v>379</v>
      </c>
      <c r="J207" s="4">
        <v>802</v>
      </c>
    </row>
    <row r="208" spans="1:10">
      <c r="A208" s="1">
        <v>294</v>
      </c>
      <c r="B208" s="2">
        <v>10.74</v>
      </c>
      <c r="C208" s="2">
        <v>116.2</v>
      </c>
      <c r="D208" s="2">
        <v>133.4</v>
      </c>
      <c r="E208" s="2">
        <v>243.8</v>
      </c>
      <c r="F208" s="2">
        <v>2.94</v>
      </c>
      <c r="H208" s="2">
        <v>7.38</v>
      </c>
      <c r="I208" s="4">
        <v>379.4</v>
      </c>
      <c r="J208" s="4">
        <v>803</v>
      </c>
    </row>
    <row r="209" spans="1:10">
      <c r="A209" s="1">
        <v>293</v>
      </c>
      <c r="B209" s="2">
        <v>10.755000000000001</v>
      </c>
      <c r="C209" s="2">
        <v>116.4</v>
      </c>
      <c r="D209" s="2">
        <v>133.55000000000001</v>
      </c>
      <c r="E209" s="2">
        <v>244.1</v>
      </c>
      <c r="F209" s="2">
        <v>2.93</v>
      </c>
      <c r="H209" s="2">
        <v>7.36</v>
      </c>
      <c r="I209" s="4">
        <v>379.8</v>
      </c>
      <c r="J209" s="4">
        <v>804</v>
      </c>
    </row>
    <row r="210" spans="1:10">
      <c r="A210" s="1">
        <v>292</v>
      </c>
      <c r="B210" s="2">
        <v>10.77</v>
      </c>
      <c r="C210" s="2">
        <v>116.6</v>
      </c>
      <c r="D210" s="2">
        <v>133.69999999999999</v>
      </c>
      <c r="E210" s="2">
        <v>244.4</v>
      </c>
      <c r="F210" s="2">
        <v>2.92</v>
      </c>
      <c r="H210" s="2">
        <v>7.34</v>
      </c>
      <c r="I210" s="4">
        <v>380.2</v>
      </c>
      <c r="J210" s="4">
        <v>805</v>
      </c>
    </row>
    <row r="211" spans="1:10">
      <c r="A211" s="1">
        <v>291</v>
      </c>
      <c r="B211" s="2">
        <v>10.785</v>
      </c>
      <c r="C211" s="2">
        <v>116.8</v>
      </c>
      <c r="D211" s="2">
        <v>133.85</v>
      </c>
      <c r="E211" s="2">
        <v>244.7</v>
      </c>
      <c r="F211" s="2">
        <v>2.91</v>
      </c>
      <c r="H211" s="2">
        <v>7.32</v>
      </c>
      <c r="I211" s="4">
        <v>380.6</v>
      </c>
      <c r="J211" s="4">
        <v>806</v>
      </c>
    </row>
    <row r="212" spans="1:10">
      <c r="A212" s="1">
        <v>290</v>
      </c>
      <c r="B212" s="2">
        <v>10.8</v>
      </c>
      <c r="C212" s="2">
        <v>117</v>
      </c>
      <c r="D212" s="2">
        <v>134</v>
      </c>
      <c r="E212" s="2">
        <v>245</v>
      </c>
      <c r="F212" s="2">
        <v>2.9</v>
      </c>
      <c r="G212" s="2">
        <v>1.03</v>
      </c>
      <c r="H212" s="2">
        <v>7.3</v>
      </c>
      <c r="I212" s="4">
        <v>381</v>
      </c>
      <c r="J212" s="4">
        <v>807</v>
      </c>
    </row>
    <row r="213" spans="1:10">
      <c r="A213" s="1">
        <v>289</v>
      </c>
      <c r="B213" s="2">
        <v>10.815</v>
      </c>
      <c r="C213" s="2">
        <v>117.2</v>
      </c>
      <c r="D213" s="2">
        <v>134.15</v>
      </c>
      <c r="E213" s="2">
        <v>245.3</v>
      </c>
      <c r="F213" s="2">
        <v>2.89</v>
      </c>
      <c r="H213" s="2">
        <v>7.28</v>
      </c>
      <c r="I213" s="4">
        <v>381.4</v>
      </c>
      <c r="J213" s="4">
        <v>808</v>
      </c>
    </row>
    <row r="214" spans="1:10">
      <c r="A214" s="1">
        <v>288</v>
      </c>
      <c r="B214" s="2">
        <v>10.83</v>
      </c>
      <c r="C214" s="2">
        <v>117.4</v>
      </c>
      <c r="D214" s="2">
        <v>134.30000000000001</v>
      </c>
      <c r="E214" s="2">
        <v>245.6</v>
      </c>
      <c r="F214" s="2">
        <v>2.88</v>
      </c>
      <c r="H214" s="2">
        <v>7.26</v>
      </c>
      <c r="I214" s="4">
        <v>381.8</v>
      </c>
      <c r="J214" s="4">
        <v>809</v>
      </c>
    </row>
    <row r="215" spans="1:10">
      <c r="A215" s="1">
        <v>287</v>
      </c>
      <c r="B215" s="2">
        <v>10.845000000000001</v>
      </c>
      <c r="C215" s="2">
        <v>117.6</v>
      </c>
      <c r="D215" s="2">
        <v>134.44999999999999</v>
      </c>
      <c r="E215" s="2">
        <v>245.9</v>
      </c>
      <c r="F215" s="2">
        <v>2.87</v>
      </c>
      <c r="H215" s="2">
        <v>7.24</v>
      </c>
      <c r="I215" s="4">
        <v>382.2</v>
      </c>
      <c r="J215" s="4">
        <v>810</v>
      </c>
    </row>
    <row r="216" spans="1:10">
      <c r="A216" s="1">
        <v>286</v>
      </c>
      <c r="B216" s="2">
        <v>10.86</v>
      </c>
      <c r="C216" s="2">
        <v>117.8</v>
      </c>
      <c r="D216" s="2">
        <v>134.6</v>
      </c>
      <c r="E216" s="2">
        <v>246.2</v>
      </c>
      <c r="F216" s="2">
        <v>2.86</v>
      </c>
      <c r="H216" s="2">
        <v>7.22</v>
      </c>
      <c r="I216" s="4">
        <v>382.6</v>
      </c>
      <c r="J216" s="4">
        <v>811</v>
      </c>
    </row>
    <row r="217" spans="1:10">
      <c r="A217" s="1">
        <v>285</v>
      </c>
      <c r="B217" s="2">
        <v>10.875</v>
      </c>
      <c r="C217" s="2">
        <v>118</v>
      </c>
      <c r="D217" s="2">
        <v>134.75</v>
      </c>
      <c r="E217" s="2">
        <v>246.5</v>
      </c>
      <c r="F217" s="2">
        <v>2.85</v>
      </c>
      <c r="G217" s="2">
        <v>1.02</v>
      </c>
      <c r="H217" s="2">
        <v>7.2</v>
      </c>
      <c r="I217" s="4">
        <v>383</v>
      </c>
      <c r="J217" s="4">
        <v>812</v>
      </c>
    </row>
    <row r="218" spans="1:10">
      <c r="A218" s="1">
        <v>284</v>
      </c>
      <c r="B218" s="2">
        <v>10.89</v>
      </c>
      <c r="C218" s="2">
        <v>118.2</v>
      </c>
      <c r="D218" s="2">
        <v>134.9</v>
      </c>
      <c r="E218" s="2">
        <v>246.8</v>
      </c>
      <c r="F218" s="2">
        <v>2.84</v>
      </c>
      <c r="H218" s="2">
        <v>7.18</v>
      </c>
      <c r="I218" s="4">
        <v>383.4</v>
      </c>
      <c r="J218" s="4">
        <v>813</v>
      </c>
    </row>
    <row r="219" spans="1:10">
      <c r="A219" s="1">
        <v>283</v>
      </c>
      <c r="B219" s="2">
        <v>10.904999999999999</v>
      </c>
      <c r="C219" s="2">
        <v>118.4</v>
      </c>
      <c r="D219" s="2">
        <v>135.05000000000001</v>
      </c>
      <c r="E219" s="2">
        <v>247.1</v>
      </c>
      <c r="F219" s="2">
        <v>2.83</v>
      </c>
      <c r="H219" s="2">
        <v>7.16</v>
      </c>
      <c r="I219" s="4">
        <v>383.8</v>
      </c>
      <c r="J219" s="4">
        <v>814</v>
      </c>
    </row>
    <row r="220" spans="1:10">
      <c r="A220" s="1">
        <v>282</v>
      </c>
      <c r="B220" s="2">
        <v>10.92</v>
      </c>
      <c r="C220" s="2">
        <v>118.6</v>
      </c>
      <c r="D220" s="2">
        <v>135.19999999999999</v>
      </c>
      <c r="E220" s="2">
        <v>247.4</v>
      </c>
      <c r="F220" s="2">
        <v>2.82</v>
      </c>
      <c r="H220" s="2">
        <v>7.14</v>
      </c>
      <c r="I220" s="4">
        <v>384.2</v>
      </c>
      <c r="J220" s="4">
        <v>815</v>
      </c>
    </row>
    <row r="221" spans="1:10">
      <c r="A221" s="1">
        <v>281</v>
      </c>
      <c r="B221" s="2">
        <v>10.935</v>
      </c>
      <c r="C221" s="2">
        <v>118.8</v>
      </c>
      <c r="D221" s="2">
        <v>135.35</v>
      </c>
      <c r="E221" s="2">
        <v>247.7</v>
      </c>
      <c r="F221" s="2">
        <v>2.81</v>
      </c>
      <c r="H221" s="2">
        <v>7.12</v>
      </c>
      <c r="I221" s="4">
        <v>384.6</v>
      </c>
      <c r="J221" s="4">
        <v>816</v>
      </c>
    </row>
    <row r="222" spans="1:10">
      <c r="A222" s="1">
        <v>280</v>
      </c>
      <c r="B222" s="2">
        <v>10.95</v>
      </c>
      <c r="C222" s="2">
        <v>119</v>
      </c>
      <c r="D222" s="2">
        <v>135.5</v>
      </c>
      <c r="E222" s="2">
        <v>248</v>
      </c>
      <c r="F222" s="2">
        <v>2.8</v>
      </c>
      <c r="G222" s="2">
        <v>1.01</v>
      </c>
      <c r="H222" s="2">
        <v>7.1</v>
      </c>
      <c r="I222" s="4">
        <v>385</v>
      </c>
      <c r="J222" s="4">
        <v>817</v>
      </c>
    </row>
    <row r="223" spans="1:10">
      <c r="A223" s="1">
        <v>279</v>
      </c>
      <c r="B223" s="2">
        <v>10.965</v>
      </c>
      <c r="C223" s="2">
        <v>119.2</v>
      </c>
      <c r="D223" s="2">
        <v>135.65</v>
      </c>
      <c r="E223" s="2">
        <v>248.3</v>
      </c>
      <c r="F223" s="2">
        <v>2.79</v>
      </c>
      <c r="H223" s="2">
        <v>7.08</v>
      </c>
      <c r="I223" s="4">
        <v>385.4</v>
      </c>
      <c r="J223" s="4">
        <v>818</v>
      </c>
    </row>
    <row r="224" spans="1:10">
      <c r="A224" s="1">
        <v>278</v>
      </c>
      <c r="B224" s="2">
        <v>10.98</v>
      </c>
      <c r="C224" s="2">
        <v>119.4</v>
      </c>
      <c r="D224" s="2">
        <v>135.80000000000001</v>
      </c>
      <c r="E224" s="2">
        <v>248.6</v>
      </c>
      <c r="F224" s="2">
        <v>2.78</v>
      </c>
      <c r="H224" s="2">
        <v>7.06</v>
      </c>
      <c r="I224" s="4">
        <v>385.8</v>
      </c>
      <c r="J224" s="4">
        <v>819</v>
      </c>
    </row>
    <row r="225" spans="1:10">
      <c r="A225" s="1">
        <v>277</v>
      </c>
      <c r="B225" s="2">
        <v>10.994999999999999</v>
      </c>
      <c r="C225" s="2">
        <v>119.6</v>
      </c>
      <c r="D225" s="2">
        <v>135.94999999999999</v>
      </c>
      <c r="E225" s="2">
        <v>248.9</v>
      </c>
      <c r="F225" s="2">
        <v>2.77</v>
      </c>
      <c r="H225" s="2">
        <v>7.04</v>
      </c>
      <c r="I225" s="4">
        <v>386.2</v>
      </c>
      <c r="J225" s="4">
        <v>820</v>
      </c>
    </row>
    <row r="226" spans="1:10">
      <c r="A226" s="1">
        <v>276</v>
      </c>
      <c r="B226" s="2">
        <v>11.01</v>
      </c>
      <c r="C226" s="2">
        <v>119.8</v>
      </c>
      <c r="D226" s="2">
        <v>136.1</v>
      </c>
      <c r="E226" s="2">
        <v>249.2</v>
      </c>
      <c r="F226" s="2">
        <v>2.76</v>
      </c>
      <c r="H226" s="2">
        <v>7.02</v>
      </c>
      <c r="I226" s="4">
        <v>386.6</v>
      </c>
      <c r="J226" s="4">
        <v>821</v>
      </c>
    </row>
    <row r="227" spans="1:10">
      <c r="A227" s="1">
        <v>275</v>
      </c>
      <c r="B227" s="2">
        <v>11.025</v>
      </c>
      <c r="C227" s="2">
        <v>120</v>
      </c>
      <c r="D227" s="2">
        <v>136.25</v>
      </c>
      <c r="E227" s="2">
        <v>249.5</v>
      </c>
      <c r="F227" s="2">
        <v>2.75</v>
      </c>
      <c r="G227" s="2">
        <v>1</v>
      </c>
      <c r="H227" s="2">
        <v>7</v>
      </c>
      <c r="I227" s="4">
        <v>387</v>
      </c>
      <c r="J227" s="4">
        <v>822</v>
      </c>
    </row>
    <row r="228" spans="1:10">
      <c r="A228" s="1">
        <v>274</v>
      </c>
      <c r="B228" s="2">
        <v>11.04</v>
      </c>
      <c r="C228" s="2">
        <v>120.2</v>
      </c>
      <c r="D228" s="2">
        <v>136.4</v>
      </c>
      <c r="E228" s="2">
        <v>249.8</v>
      </c>
      <c r="F228" s="2">
        <v>2.74</v>
      </c>
      <c r="H228" s="2">
        <v>6.98</v>
      </c>
      <c r="I228" s="4">
        <v>387.4</v>
      </c>
      <c r="J228" s="4">
        <v>823</v>
      </c>
    </row>
    <row r="229" spans="1:10">
      <c r="A229" s="1">
        <v>273</v>
      </c>
      <c r="B229" s="2">
        <v>11.055</v>
      </c>
      <c r="C229" s="2">
        <v>120.4</v>
      </c>
      <c r="D229" s="2">
        <v>136.55000000000001</v>
      </c>
      <c r="E229" s="2">
        <v>250.1</v>
      </c>
      <c r="F229" s="2">
        <v>2.73</v>
      </c>
      <c r="H229" s="2">
        <v>6.96</v>
      </c>
      <c r="I229" s="4">
        <v>387.8</v>
      </c>
      <c r="J229" s="4">
        <v>824</v>
      </c>
    </row>
    <row r="230" spans="1:10">
      <c r="A230" s="1">
        <v>272</v>
      </c>
      <c r="B230" s="2">
        <v>11.07</v>
      </c>
      <c r="C230" s="2">
        <v>120.6</v>
      </c>
      <c r="D230" s="2">
        <v>136.69999999999999</v>
      </c>
      <c r="E230" s="2">
        <v>250.4</v>
      </c>
      <c r="F230" s="2">
        <v>2.72</v>
      </c>
      <c r="H230" s="2">
        <v>6.94</v>
      </c>
      <c r="I230" s="4">
        <v>388.2</v>
      </c>
      <c r="J230" s="4">
        <v>825</v>
      </c>
    </row>
    <row r="231" spans="1:10">
      <c r="A231" s="1">
        <v>271</v>
      </c>
      <c r="B231" s="2">
        <v>11.085000000000001</v>
      </c>
      <c r="C231" s="2">
        <v>120.8</v>
      </c>
      <c r="D231" s="2">
        <v>136.85</v>
      </c>
      <c r="E231" s="2">
        <v>250.7</v>
      </c>
      <c r="F231" s="2">
        <v>2.71</v>
      </c>
      <c r="H231" s="2">
        <v>6.92</v>
      </c>
      <c r="I231" s="4">
        <v>388.6</v>
      </c>
      <c r="J231" s="4">
        <v>826</v>
      </c>
    </row>
    <row r="232" spans="1:10">
      <c r="A232" s="1">
        <v>270</v>
      </c>
      <c r="B232" s="2">
        <v>11.1</v>
      </c>
      <c r="C232" s="2">
        <v>121</v>
      </c>
      <c r="D232" s="2">
        <v>137</v>
      </c>
      <c r="E232" s="2">
        <v>251</v>
      </c>
      <c r="F232" s="2">
        <v>2.7</v>
      </c>
      <c r="G232" s="2">
        <v>0.99</v>
      </c>
      <c r="H232" s="2">
        <v>6.9</v>
      </c>
      <c r="I232" s="4">
        <v>389</v>
      </c>
      <c r="J232" s="4">
        <v>827</v>
      </c>
    </row>
    <row r="233" spans="1:10">
      <c r="A233" s="1">
        <v>269</v>
      </c>
      <c r="B233" s="2">
        <v>11.115</v>
      </c>
      <c r="C233" s="2">
        <v>121.2</v>
      </c>
      <c r="D233" s="2">
        <v>137.15</v>
      </c>
      <c r="E233" s="2">
        <v>251.3</v>
      </c>
      <c r="F233" s="2">
        <v>2.69</v>
      </c>
      <c r="H233" s="2">
        <v>6.88</v>
      </c>
      <c r="I233" s="4">
        <v>389.4</v>
      </c>
      <c r="J233" s="4">
        <v>828</v>
      </c>
    </row>
    <row r="234" spans="1:10">
      <c r="A234" s="1">
        <v>268</v>
      </c>
      <c r="B234" s="2">
        <v>11.13</v>
      </c>
      <c r="C234" s="2">
        <v>121.4</v>
      </c>
      <c r="D234" s="2">
        <v>137.30000000000001</v>
      </c>
      <c r="E234" s="2">
        <v>251.6</v>
      </c>
      <c r="F234" s="2">
        <v>2.68</v>
      </c>
      <c r="H234" s="2">
        <v>6.86</v>
      </c>
      <c r="I234" s="4">
        <v>389.8</v>
      </c>
      <c r="J234" s="4">
        <v>829</v>
      </c>
    </row>
    <row r="235" spans="1:10">
      <c r="A235" s="1">
        <v>267</v>
      </c>
      <c r="B235" s="2">
        <v>11.145</v>
      </c>
      <c r="C235" s="2">
        <v>121.6</v>
      </c>
      <c r="D235" s="2">
        <v>137.44999999999999</v>
      </c>
      <c r="E235" s="2">
        <v>251.9</v>
      </c>
      <c r="F235" s="2">
        <v>2.67</v>
      </c>
      <c r="H235" s="2">
        <v>6.84</v>
      </c>
      <c r="I235" s="4">
        <v>390.2</v>
      </c>
      <c r="J235" s="4">
        <v>830</v>
      </c>
    </row>
    <row r="236" spans="1:10">
      <c r="A236" s="1">
        <v>266</v>
      </c>
      <c r="B236" s="2">
        <v>11.16</v>
      </c>
      <c r="C236" s="2">
        <v>121.8</v>
      </c>
      <c r="D236" s="2">
        <v>137.6</v>
      </c>
      <c r="E236" s="2">
        <v>252.2</v>
      </c>
      <c r="F236" s="2">
        <v>2.66</v>
      </c>
      <c r="H236" s="2">
        <v>6.82</v>
      </c>
      <c r="I236" s="4">
        <v>390.6</v>
      </c>
      <c r="J236" s="4">
        <v>831</v>
      </c>
    </row>
    <row r="237" spans="1:10">
      <c r="A237" s="1">
        <v>265</v>
      </c>
      <c r="B237" s="2">
        <v>11.175000000000001</v>
      </c>
      <c r="C237" s="2">
        <v>122</v>
      </c>
      <c r="D237" s="2">
        <v>137.75</v>
      </c>
      <c r="E237" s="2">
        <v>252.5</v>
      </c>
      <c r="F237" s="2">
        <v>2.65</v>
      </c>
      <c r="G237" s="2">
        <v>0.98</v>
      </c>
      <c r="H237" s="2">
        <v>6.8</v>
      </c>
      <c r="I237" s="4">
        <v>391</v>
      </c>
      <c r="J237" s="4">
        <v>832</v>
      </c>
    </row>
    <row r="238" spans="1:10">
      <c r="A238" s="1">
        <v>264</v>
      </c>
      <c r="B238" s="2">
        <v>11.19</v>
      </c>
      <c r="C238" s="2">
        <v>122.2</v>
      </c>
      <c r="D238" s="2">
        <v>137.9</v>
      </c>
      <c r="E238" s="2">
        <v>252.8</v>
      </c>
      <c r="F238" s="2">
        <v>2.64</v>
      </c>
      <c r="H238" s="2">
        <v>6.78</v>
      </c>
      <c r="I238" s="4">
        <v>391.4</v>
      </c>
      <c r="J238" s="4">
        <v>833</v>
      </c>
    </row>
    <row r="239" spans="1:10">
      <c r="A239" s="1">
        <v>263</v>
      </c>
      <c r="B239" s="2">
        <v>11.205</v>
      </c>
      <c r="C239" s="2">
        <v>122.4</v>
      </c>
      <c r="D239" s="2">
        <v>138.05000000000001</v>
      </c>
      <c r="E239" s="2">
        <v>253.1</v>
      </c>
      <c r="F239" s="2">
        <v>2.63</v>
      </c>
      <c r="H239" s="2">
        <v>6.76</v>
      </c>
      <c r="I239" s="4">
        <v>391.8</v>
      </c>
      <c r="J239" s="4">
        <v>834</v>
      </c>
    </row>
    <row r="240" spans="1:10">
      <c r="A240" s="1">
        <v>262</v>
      </c>
      <c r="B240" s="2">
        <v>11.22</v>
      </c>
      <c r="C240" s="2">
        <v>122.6</v>
      </c>
      <c r="D240" s="2">
        <v>138.19999999999999</v>
      </c>
      <c r="E240" s="2">
        <v>253.4</v>
      </c>
      <c r="F240" s="2">
        <v>2.62</v>
      </c>
      <c r="H240" s="2">
        <v>6.74</v>
      </c>
      <c r="I240" s="4">
        <v>392.2</v>
      </c>
      <c r="J240" s="4">
        <v>835</v>
      </c>
    </row>
    <row r="241" spans="1:10">
      <c r="A241" s="1">
        <v>261</v>
      </c>
      <c r="B241" s="2">
        <v>11.234999999999999</v>
      </c>
      <c r="C241" s="2">
        <v>122.8</v>
      </c>
      <c r="D241" s="2">
        <v>138.35</v>
      </c>
      <c r="E241" s="2">
        <v>253.7</v>
      </c>
      <c r="F241" s="2">
        <v>2.61</v>
      </c>
      <c r="H241" s="2">
        <v>6.72</v>
      </c>
      <c r="I241" s="4">
        <v>392.6</v>
      </c>
      <c r="J241" s="4">
        <v>836</v>
      </c>
    </row>
    <row r="242" spans="1:10">
      <c r="A242" s="1">
        <v>260</v>
      </c>
      <c r="B242" s="2">
        <v>11.25</v>
      </c>
      <c r="C242" s="2">
        <v>123</v>
      </c>
      <c r="D242" s="2">
        <v>138.5</v>
      </c>
      <c r="E242" s="2">
        <v>254</v>
      </c>
      <c r="F242" s="2">
        <v>2.6</v>
      </c>
      <c r="G242" s="2">
        <v>0.97</v>
      </c>
      <c r="H242" s="2">
        <v>6.7</v>
      </c>
      <c r="I242" s="4">
        <v>393</v>
      </c>
      <c r="J242" s="4">
        <v>837</v>
      </c>
    </row>
    <row r="243" spans="1:10">
      <c r="A243" s="1">
        <v>259</v>
      </c>
      <c r="B243" s="2">
        <v>11.265000000000001</v>
      </c>
      <c r="C243" s="2">
        <v>123.2</v>
      </c>
      <c r="D243" s="2">
        <v>138.65</v>
      </c>
      <c r="E243" s="2">
        <v>254.3</v>
      </c>
      <c r="F243" s="2">
        <v>2.59</v>
      </c>
      <c r="H243" s="2">
        <v>6.68</v>
      </c>
      <c r="I243" s="4">
        <v>393.4</v>
      </c>
      <c r="J243" s="4">
        <v>838</v>
      </c>
    </row>
    <row r="244" spans="1:10">
      <c r="A244" s="1">
        <v>258</v>
      </c>
      <c r="B244" s="2">
        <v>11.28</v>
      </c>
      <c r="C244" s="2">
        <v>123.4</v>
      </c>
      <c r="D244" s="2">
        <v>138.80000000000001</v>
      </c>
      <c r="E244" s="2">
        <v>254.6</v>
      </c>
      <c r="F244" s="2">
        <v>2.58</v>
      </c>
      <c r="H244" s="2">
        <v>6.66</v>
      </c>
      <c r="I244" s="4">
        <v>393.8</v>
      </c>
      <c r="J244" s="4">
        <v>839</v>
      </c>
    </row>
    <row r="245" spans="1:10">
      <c r="A245" s="1">
        <v>257</v>
      </c>
      <c r="B245" s="2">
        <v>11.295</v>
      </c>
      <c r="C245" s="2">
        <v>123.6</v>
      </c>
      <c r="D245" s="2">
        <v>138.94999999999999</v>
      </c>
      <c r="E245" s="2">
        <v>254.9</v>
      </c>
      <c r="F245" s="2">
        <v>2.57</v>
      </c>
      <c r="H245" s="2">
        <v>6.64</v>
      </c>
      <c r="I245" s="4">
        <v>394.2</v>
      </c>
      <c r="J245" s="4">
        <v>840</v>
      </c>
    </row>
    <row r="246" spans="1:10">
      <c r="A246" s="1">
        <v>256</v>
      </c>
      <c r="B246" s="2">
        <v>11.31</v>
      </c>
      <c r="C246" s="2">
        <v>123.8</v>
      </c>
      <c r="D246" s="2">
        <v>139.1</v>
      </c>
      <c r="E246" s="2">
        <v>255.2</v>
      </c>
      <c r="F246" s="2">
        <v>2.56</v>
      </c>
      <c r="H246" s="2">
        <v>6.62</v>
      </c>
      <c r="I246" s="4">
        <v>394.6</v>
      </c>
      <c r="J246" s="4">
        <v>841</v>
      </c>
    </row>
    <row r="247" spans="1:10">
      <c r="A247" s="1">
        <v>255</v>
      </c>
      <c r="B247" s="2">
        <v>11.324999999999999</v>
      </c>
      <c r="C247" s="2">
        <v>124</v>
      </c>
      <c r="D247" s="2">
        <v>139.25</v>
      </c>
      <c r="E247" s="2">
        <v>255.5</v>
      </c>
      <c r="F247" s="2">
        <v>2.5499999999999998</v>
      </c>
      <c r="G247" s="2">
        <v>0.96</v>
      </c>
      <c r="H247" s="2">
        <v>6.6</v>
      </c>
      <c r="I247" s="4">
        <v>395</v>
      </c>
      <c r="J247" s="4">
        <v>842</v>
      </c>
    </row>
    <row r="248" spans="1:10">
      <c r="A248" s="1">
        <v>254</v>
      </c>
      <c r="B248" s="2">
        <v>11.34</v>
      </c>
      <c r="C248" s="2">
        <v>124.2</v>
      </c>
      <c r="D248" s="2">
        <v>139.4</v>
      </c>
      <c r="E248" s="2">
        <v>255.8</v>
      </c>
      <c r="F248" s="2">
        <v>2.54</v>
      </c>
      <c r="H248" s="2">
        <v>6.58</v>
      </c>
      <c r="I248" s="4">
        <v>395.4</v>
      </c>
      <c r="J248" s="4">
        <v>843</v>
      </c>
    </row>
    <row r="249" spans="1:10">
      <c r="A249" s="1">
        <v>253</v>
      </c>
      <c r="B249" s="2">
        <v>11.355</v>
      </c>
      <c r="C249" s="2">
        <v>124.4</v>
      </c>
      <c r="D249" s="2">
        <v>139.55000000000001</v>
      </c>
      <c r="E249" s="2">
        <v>256.10000000000002</v>
      </c>
      <c r="F249" s="2">
        <v>2.5299999999999998</v>
      </c>
      <c r="H249" s="2">
        <v>6.56</v>
      </c>
      <c r="I249" s="4">
        <v>395.8</v>
      </c>
      <c r="J249" s="4">
        <v>844</v>
      </c>
    </row>
    <row r="250" spans="1:10">
      <c r="A250" s="1">
        <v>252</v>
      </c>
      <c r="B250" s="2">
        <v>11.37</v>
      </c>
      <c r="C250" s="2">
        <v>124.6</v>
      </c>
      <c r="D250" s="2">
        <v>139.69999999999999</v>
      </c>
      <c r="E250" s="2">
        <v>256.39999999999998</v>
      </c>
      <c r="F250" s="2">
        <v>2.52</v>
      </c>
      <c r="H250" s="2">
        <v>6.54</v>
      </c>
      <c r="I250" s="4">
        <v>396.2</v>
      </c>
      <c r="J250" s="4">
        <v>845</v>
      </c>
    </row>
    <row r="251" spans="1:10">
      <c r="A251" s="1">
        <v>251</v>
      </c>
      <c r="B251" s="2">
        <v>11.385</v>
      </c>
      <c r="C251" s="2">
        <v>124.8</v>
      </c>
      <c r="D251" s="2">
        <v>139.85</v>
      </c>
      <c r="E251" s="2">
        <v>256.7</v>
      </c>
      <c r="F251" s="2">
        <v>2.5099999999999998</v>
      </c>
      <c r="H251" s="2">
        <v>6.52</v>
      </c>
      <c r="I251" s="4">
        <v>396.6</v>
      </c>
      <c r="J251" s="4">
        <v>846</v>
      </c>
    </row>
    <row r="252" spans="1:10">
      <c r="A252" s="1">
        <v>250</v>
      </c>
      <c r="B252" s="2">
        <v>11.4</v>
      </c>
      <c r="C252" s="2">
        <v>125</v>
      </c>
      <c r="D252" s="2">
        <v>140</v>
      </c>
      <c r="E252" s="2">
        <v>257</v>
      </c>
      <c r="F252" s="2">
        <v>2.5</v>
      </c>
      <c r="G252" s="2">
        <v>0.95</v>
      </c>
      <c r="H252" s="2">
        <v>6.5</v>
      </c>
      <c r="I252" s="4">
        <v>397</v>
      </c>
      <c r="J252" s="4">
        <v>847</v>
      </c>
    </row>
    <row r="253" spans="1:10">
      <c r="A253" s="1">
        <v>249</v>
      </c>
      <c r="B253" s="2">
        <v>11.414999999999999</v>
      </c>
      <c r="C253" s="2">
        <v>125.2</v>
      </c>
      <c r="D253" s="2">
        <v>140.15</v>
      </c>
      <c r="E253" s="2">
        <v>257.3</v>
      </c>
      <c r="F253" s="2">
        <v>2.4900000000000002</v>
      </c>
      <c r="H253" s="2">
        <v>6.48</v>
      </c>
      <c r="I253" s="4">
        <v>397.4</v>
      </c>
      <c r="J253" s="4">
        <v>848</v>
      </c>
    </row>
    <row r="254" spans="1:10">
      <c r="A254" s="1">
        <v>248</v>
      </c>
      <c r="B254" s="2">
        <v>11.43</v>
      </c>
      <c r="C254" s="2">
        <v>125.4</v>
      </c>
      <c r="D254" s="2">
        <v>140.30000000000001</v>
      </c>
      <c r="E254" s="2">
        <v>257.60000000000002</v>
      </c>
      <c r="F254" s="2">
        <v>2.48</v>
      </c>
      <c r="H254" s="2">
        <v>6.46</v>
      </c>
      <c r="I254" s="4">
        <v>397.8</v>
      </c>
      <c r="J254" s="4">
        <v>849</v>
      </c>
    </row>
    <row r="255" spans="1:10">
      <c r="A255" s="1">
        <v>247</v>
      </c>
      <c r="B255" s="2">
        <v>11.445</v>
      </c>
      <c r="C255" s="2">
        <v>125.6</v>
      </c>
      <c r="D255" s="2">
        <v>140.44999999999999</v>
      </c>
      <c r="E255" s="2">
        <v>257.89999999999998</v>
      </c>
      <c r="F255" s="2">
        <v>2.4700000000000002</v>
      </c>
      <c r="H255" s="2">
        <v>6.44</v>
      </c>
      <c r="I255" s="4">
        <v>398.2</v>
      </c>
      <c r="J255" s="4">
        <v>850</v>
      </c>
    </row>
    <row r="256" spans="1:10">
      <c r="A256" s="1">
        <v>246</v>
      </c>
      <c r="B256" s="2">
        <v>11.46</v>
      </c>
      <c r="C256" s="2">
        <v>125.8</v>
      </c>
      <c r="D256" s="2">
        <v>140.6</v>
      </c>
      <c r="E256" s="2">
        <v>258.2</v>
      </c>
      <c r="F256" s="2">
        <v>2.46</v>
      </c>
      <c r="H256" s="2">
        <v>6.42</v>
      </c>
      <c r="I256" s="4">
        <v>398.6</v>
      </c>
      <c r="J256" s="4">
        <v>851</v>
      </c>
    </row>
    <row r="257" spans="1:10">
      <c r="A257" s="1">
        <v>245</v>
      </c>
      <c r="B257" s="2">
        <v>11.475</v>
      </c>
      <c r="C257" s="2">
        <v>126</v>
      </c>
      <c r="D257" s="2">
        <v>140.75</v>
      </c>
      <c r="E257" s="2">
        <v>258.5</v>
      </c>
      <c r="F257" s="2">
        <v>2.4500000000000002</v>
      </c>
      <c r="G257" s="2">
        <v>0.94</v>
      </c>
      <c r="H257" s="2">
        <v>6.4</v>
      </c>
      <c r="I257" s="4">
        <v>399</v>
      </c>
      <c r="J257" s="4">
        <v>852</v>
      </c>
    </row>
    <row r="258" spans="1:10">
      <c r="A258" s="1">
        <v>244</v>
      </c>
      <c r="B258" s="2">
        <v>11.49</v>
      </c>
      <c r="C258" s="2">
        <v>126.2</v>
      </c>
      <c r="D258" s="2">
        <v>140.9</v>
      </c>
      <c r="E258" s="2">
        <v>258.8</v>
      </c>
      <c r="F258" s="2">
        <v>2.44</v>
      </c>
      <c r="H258" s="2">
        <v>6.38</v>
      </c>
      <c r="I258" s="4">
        <v>399.4</v>
      </c>
      <c r="J258" s="4">
        <v>853</v>
      </c>
    </row>
    <row r="259" spans="1:10">
      <c r="A259" s="1">
        <v>243</v>
      </c>
      <c r="B259" s="2">
        <v>11.505000000000001</v>
      </c>
      <c r="C259" s="2">
        <v>126.4</v>
      </c>
      <c r="D259" s="2">
        <v>141.05000000000001</v>
      </c>
      <c r="E259" s="2">
        <v>259.10000000000002</v>
      </c>
      <c r="F259" s="2">
        <v>2.4300000000000002</v>
      </c>
      <c r="H259" s="2">
        <v>6.36</v>
      </c>
      <c r="I259" s="4">
        <v>399.8</v>
      </c>
      <c r="J259" s="4">
        <v>854</v>
      </c>
    </row>
    <row r="260" spans="1:10">
      <c r="A260" s="1">
        <v>242</v>
      </c>
      <c r="B260" s="2">
        <v>11.52</v>
      </c>
      <c r="C260" s="2">
        <v>126.6</v>
      </c>
      <c r="D260" s="2">
        <v>141.19999999999999</v>
      </c>
      <c r="E260" s="2">
        <v>259.39999999999998</v>
      </c>
      <c r="F260" s="2">
        <v>2.42</v>
      </c>
      <c r="H260" s="2">
        <v>6.34</v>
      </c>
      <c r="I260" s="4">
        <v>400.2</v>
      </c>
      <c r="J260" s="4">
        <v>855</v>
      </c>
    </row>
    <row r="261" spans="1:10">
      <c r="A261" s="1">
        <v>241</v>
      </c>
      <c r="B261" s="2">
        <v>11.535</v>
      </c>
      <c r="C261" s="2">
        <v>126.8</v>
      </c>
      <c r="D261" s="2">
        <v>141.35</v>
      </c>
      <c r="E261" s="2">
        <v>259.7</v>
      </c>
      <c r="F261" s="2">
        <v>2.41</v>
      </c>
      <c r="H261" s="2">
        <v>6.32</v>
      </c>
      <c r="I261" s="4">
        <v>400.6</v>
      </c>
      <c r="J261" s="4">
        <v>856</v>
      </c>
    </row>
    <row r="262" spans="1:10">
      <c r="A262" s="1">
        <v>240</v>
      </c>
      <c r="B262" s="2">
        <v>11.55</v>
      </c>
      <c r="C262" s="2">
        <v>127</v>
      </c>
      <c r="D262" s="2">
        <v>141.5</v>
      </c>
      <c r="E262" s="2">
        <v>260</v>
      </c>
      <c r="F262" s="2">
        <v>2.4</v>
      </c>
      <c r="G262" s="2">
        <v>0.93</v>
      </c>
      <c r="H262" s="2">
        <v>6.3</v>
      </c>
      <c r="I262" s="4">
        <v>401</v>
      </c>
      <c r="J262" s="4">
        <v>857</v>
      </c>
    </row>
    <row r="263" spans="1:10">
      <c r="A263" s="1">
        <v>239</v>
      </c>
      <c r="B263" s="2">
        <v>11.565</v>
      </c>
      <c r="C263" s="2">
        <v>127.2</v>
      </c>
      <c r="D263" s="2">
        <v>141.65</v>
      </c>
      <c r="E263" s="2">
        <v>260.3</v>
      </c>
      <c r="F263" s="2">
        <v>2.39</v>
      </c>
      <c r="H263" s="2">
        <v>6.28</v>
      </c>
      <c r="I263" s="4">
        <v>401.4</v>
      </c>
      <c r="J263" s="4">
        <v>858</v>
      </c>
    </row>
    <row r="264" spans="1:10">
      <c r="A264" s="1">
        <v>238</v>
      </c>
      <c r="B264" s="2">
        <v>11.58</v>
      </c>
      <c r="C264" s="2">
        <v>127.4</v>
      </c>
      <c r="D264" s="2">
        <v>141.80000000000001</v>
      </c>
      <c r="E264" s="2">
        <v>260.60000000000002</v>
      </c>
      <c r="F264" s="2">
        <v>2.38</v>
      </c>
      <c r="H264" s="2">
        <v>6.26</v>
      </c>
      <c r="I264" s="4">
        <v>401.8</v>
      </c>
      <c r="J264" s="4">
        <v>859</v>
      </c>
    </row>
    <row r="265" spans="1:10">
      <c r="A265" s="1">
        <v>237</v>
      </c>
      <c r="B265" s="2">
        <v>11.595000000000001</v>
      </c>
      <c r="C265" s="2">
        <v>127.6</v>
      </c>
      <c r="D265" s="2">
        <v>141.94999999999999</v>
      </c>
      <c r="E265" s="2">
        <v>260.89999999999998</v>
      </c>
      <c r="F265" s="2">
        <v>2.37</v>
      </c>
      <c r="H265" s="2">
        <v>6.24</v>
      </c>
      <c r="I265" s="4">
        <v>402.2</v>
      </c>
      <c r="J265" s="4">
        <v>860</v>
      </c>
    </row>
    <row r="266" spans="1:10">
      <c r="A266" s="1">
        <v>236</v>
      </c>
      <c r="B266" s="2">
        <v>11.61</v>
      </c>
      <c r="C266" s="2">
        <v>127.8</v>
      </c>
      <c r="D266" s="2">
        <v>142.1</v>
      </c>
      <c r="E266" s="2">
        <v>261.2</v>
      </c>
      <c r="F266" s="2">
        <v>2.36</v>
      </c>
      <c r="H266" s="2">
        <v>6.22</v>
      </c>
      <c r="I266" s="4">
        <v>402.6</v>
      </c>
      <c r="J266" s="4">
        <v>861</v>
      </c>
    </row>
    <row r="267" spans="1:10">
      <c r="A267" s="1">
        <v>235</v>
      </c>
      <c r="B267" s="2">
        <v>11.625</v>
      </c>
      <c r="C267" s="2">
        <v>128</v>
      </c>
      <c r="D267" s="2">
        <v>142.25</v>
      </c>
      <c r="E267" s="2">
        <v>261.5</v>
      </c>
      <c r="F267" s="2">
        <v>2.35</v>
      </c>
      <c r="G267" s="2">
        <v>0.92</v>
      </c>
      <c r="H267" s="2">
        <v>6.2</v>
      </c>
      <c r="I267" s="4">
        <v>403</v>
      </c>
      <c r="J267" s="4">
        <v>862</v>
      </c>
    </row>
    <row r="268" spans="1:10">
      <c r="A268" s="1">
        <v>234</v>
      </c>
      <c r="B268" s="2">
        <v>11.64</v>
      </c>
      <c r="C268" s="2">
        <v>128.19999999999999</v>
      </c>
      <c r="D268" s="2">
        <v>142.4</v>
      </c>
      <c r="E268" s="2">
        <v>261.8</v>
      </c>
      <c r="F268" s="2">
        <v>2.34</v>
      </c>
      <c r="H268" s="2">
        <v>6.18</v>
      </c>
      <c r="I268" s="4">
        <v>403.4</v>
      </c>
      <c r="J268" s="4">
        <v>863</v>
      </c>
    </row>
    <row r="269" spans="1:10">
      <c r="A269" s="1">
        <v>233</v>
      </c>
      <c r="B269" s="2">
        <v>11.654999999999999</v>
      </c>
      <c r="C269" s="2">
        <v>128.4</v>
      </c>
      <c r="D269" s="2">
        <v>142.55000000000001</v>
      </c>
      <c r="E269" s="2">
        <v>262.10000000000002</v>
      </c>
      <c r="F269" s="2">
        <v>2.33</v>
      </c>
      <c r="H269" s="2">
        <v>6.16</v>
      </c>
      <c r="I269" s="4">
        <v>403.8</v>
      </c>
      <c r="J269" s="4">
        <v>864</v>
      </c>
    </row>
    <row r="270" spans="1:10">
      <c r="A270" s="1">
        <v>232</v>
      </c>
      <c r="B270" s="2">
        <v>11.67</v>
      </c>
      <c r="C270" s="2">
        <v>128.6</v>
      </c>
      <c r="D270" s="2">
        <v>142.69999999999999</v>
      </c>
      <c r="E270" s="2">
        <v>262.39999999999998</v>
      </c>
      <c r="F270" s="2">
        <v>2.3199999999999998</v>
      </c>
      <c r="H270" s="2">
        <v>6.14</v>
      </c>
      <c r="I270" s="4">
        <v>404.2</v>
      </c>
      <c r="J270" s="4">
        <v>865</v>
      </c>
    </row>
    <row r="271" spans="1:10">
      <c r="A271" s="1">
        <v>231</v>
      </c>
      <c r="B271" s="2">
        <v>11.685</v>
      </c>
      <c r="C271" s="2">
        <v>128.80000000000001</v>
      </c>
      <c r="D271" s="2">
        <v>142.85</v>
      </c>
      <c r="E271" s="2">
        <v>262.7</v>
      </c>
      <c r="F271" s="2">
        <v>2.31</v>
      </c>
      <c r="H271" s="2">
        <v>6.12</v>
      </c>
      <c r="I271" s="4">
        <v>404.6</v>
      </c>
      <c r="J271" s="4">
        <v>866</v>
      </c>
    </row>
    <row r="272" spans="1:10">
      <c r="A272" s="1">
        <v>230</v>
      </c>
      <c r="B272" s="2">
        <v>11.7</v>
      </c>
      <c r="C272" s="2">
        <v>129</v>
      </c>
      <c r="D272" s="2">
        <v>143</v>
      </c>
      <c r="E272" s="2">
        <v>263</v>
      </c>
      <c r="F272" s="2">
        <v>2.2999999999999998</v>
      </c>
      <c r="G272" s="2">
        <v>0.91</v>
      </c>
      <c r="H272" s="2">
        <v>6.1</v>
      </c>
      <c r="I272" s="4">
        <v>405</v>
      </c>
      <c r="J272" s="4">
        <v>867</v>
      </c>
    </row>
    <row r="273" spans="1:10">
      <c r="A273" s="1">
        <v>229</v>
      </c>
      <c r="B273" s="2">
        <v>11.715</v>
      </c>
      <c r="C273" s="2">
        <v>129.19999999999999</v>
      </c>
      <c r="D273" s="2">
        <v>143.15</v>
      </c>
      <c r="E273" s="2">
        <v>263.3</v>
      </c>
      <c r="F273" s="2">
        <v>2.29</v>
      </c>
      <c r="H273" s="2">
        <v>6.08</v>
      </c>
      <c r="I273" s="4">
        <v>405.4</v>
      </c>
      <c r="J273" s="4">
        <v>868</v>
      </c>
    </row>
    <row r="274" spans="1:10">
      <c r="A274" s="1">
        <v>228</v>
      </c>
      <c r="B274" s="2">
        <v>11.73</v>
      </c>
      <c r="C274" s="2">
        <v>129.4</v>
      </c>
      <c r="D274" s="2">
        <v>143.30000000000001</v>
      </c>
      <c r="E274" s="2">
        <v>263.60000000000002</v>
      </c>
      <c r="F274" s="2">
        <v>2.2799999999999998</v>
      </c>
      <c r="H274" s="2">
        <v>6.06</v>
      </c>
      <c r="I274" s="4">
        <v>405.8</v>
      </c>
      <c r="J274" s="4">
        <v>869</v>
      </c>
    </row>
    <row r="275" spans="1:10">
      <c r="A275" s="1">
        <v>227</v>
      </c>
      <c r="B275" s="2">
        <v>11.744999999999999</v>
      </c>
      <c r="C275" s="2">
        <v>129.6</v>
      </c>
      <c r="D275" s="2">
        <v>143.44999999999999</v>
      </c>
      <c r="E275" s="2">
        <v>263.89999999999998</v>
      </c>
      <c r="F275" s="2">
        <v>2.27</v>
      </c>
      <c r="H275" s="2">
        <v>6.04</v>
      </c>
      <c r="I275" s="4">
        <v>406.2</v>
      </c>
      <c r="J275" s="4">
        <v>870</v>
      </c>
    </row>
    <row r="276" spans="1:10">
      <c r="A276" s="1">
        <v>226</v>
      </c>
      <c r="B276" s="2">
        <v>11.76</v>
      </c>
      <c r="C276" s="2">
        <v>129.80000000000001</v>
      </c>
      <c r="D276" s="2">
        <v>143.6</v>
      </c>
      <c r="E276" s="2">
        <v>264.2</v>
      </c>
      <c r="F276" s="2">
        <v>2.2599999999999998</v>
      </c>
      <c r="H276" s="2">
        <v>6.02</v>
      </c>
      <c r="I276" s="4">
        <v>406.6</v>
      </c>
      <c r="J276" s="4">
        <v>871</v>
      </c>
    </row>
    <row r="277" spans="1:10">
      <c r="A277" s="1">
        <v>225</v>
      </c>
      <c r="B277" s="2">
        <v>11.775</v>
      </c>
      <c r="C277" s="2">
        <v>130</v>
      </c>
      <c r="D277" s="2">
        <v>143.75</v>
      </c>
      <c r="E277" s="2">
        <v>264.5</v>
      </c>
      <c r="F277" s="2">
        <v>2.25</v>
      </c>
      <c r="G277" s="2">
        <v>0.9</v>
      </c>
      <c r="H277" s="2">
        <v>6</v>
      </c>
      <c r="I277" s="4">
        <v>407</v>
      </c>
      <c r="J277" s="4">
        <v>872</v>
      </c>
    </row>
    <row r="278" spans="1:10">
      <c r="A278" s="1">
        <v>224</v>
      </c>
      <c r="B278" s="2">
        <v>11.79</v>
      </c>
      <c r="C278" s="2">
        <v>130.19999999999999</v>
      </c>
      <c r="D278" s="2">
        <v>143.9</v>
      </c>
      <c r="E278" s="2">
        <v>264.8</v>
      </c>
      <c r="F278" s="2">
        <v>2.2400000000000002</v>
      </c>
      <c r="H278" s="2">
        <v>5.98</v>
      </c>
      <c r="I278" s="4">
        <v>407.4</v>
      </c>
      <c r="J278" s="4">
        <v>873</v>
      </c>
    </row>
    <row r="279" spans="1:10">
      <c r="A279" s="1">
        <v>223</v>
      </c>
      <c r="B279" s="2">
        <v>11.805</v>
      </c>
      <c r="C279" s="2">
        <v>130.4</v>
      </c>
      <c r="D279" s="2">
        <v>144.05000000000001</v>
      </c>
      <c r="E279" s="2">
        <v>265.10000000000002</v>
      </c>
      <c r="F279" s="2">
        <v>2.23</v>
      </c>
      <c r="H279" s="2">
        <v>5.96</v>
      </c>
      <c r="I279" s="4">
        <v>407.8</v>
      </c>
      <c r="J279" s="4">
        <v>874</v>
      </c>
    </row>
    <row r="280" spans="1:10">
      <c r="A280" s="1">
        <v>222</v>
      </c>
      <c r="B280" s="2">
        <v>11.82</v>
      </c>
      <c r="C280" s="2">
        <v>130.6</v>
      </c>
      <c r="D280" s="2">
        <v>144.19999999999999</v>
      </c>
      <c r="E280" s="2">
        <v>265.39999999999998</v>
      </c>
      <c r="F280" s="2">
        <v>2.2200000000000002</v>
      </c>
      <c r="H280" s="2">
        <v>5.94</v>
      </c>
      <c r="I280" s="4">
        <v>408.2</v>
      </c>
      <c r="J280" s="4">
        <v>875</v>
      </c>
    </row>
    <row r="281" spans="1:10">
      <c r="A281" s="1">
        <v>221</v>
      </c>
      <c r="B281" s="2">
        <v>11.835000000000001</v>
      </c>
      <c r="C281" s="2">
        <v>130.80000000000001</v>
      </c>
      <c r="D281" s="2">
        <v>144.35</v>
      </c>
      <c r="E281" s="2">
        <v>265.7</v>
      </c>
      <c r="F281" s="2">
        <v>2.21</v>
      </c>
      <c r="H281" s="2">
        <v>5.92</v>
      </c>
      <c r="I281" s="4">
        <v>408.6</v>
      </c>
      <c r="J281" s="4">
        <v>876</v>
      </c>
    </row>
    <row r="282" spans="1:10">
      <c r="A282" s="1">
        <v>220</v>
      </c>
      <c r="B282" s="2">
        <v>11.85</v>
      </c>
      <c r="C282" s="2">
        <v>131</v>
      </c>
      <c r="D282" s="2">
        <v>144.5</v>
      </c>
      <c r="E282" s="2">
        <v>266</v>
      </c>
      <c r="F282" s="2">
        <v>2.2000000000000002</v>
      </c>
      <c r="G282" s="2">
        <v>0.89</v>
      </c>
      <c r="H282" s="2">
        <v>5.9</v>
      </c>
      <c r="I282" s="4">
        <v>409</v>
      </c>
      <c r="J282" s="4">
        <v>877</v>
      </c>
    </row>
    <row r="283" spans="1:10">
      <c r="A283" s="1">
        <v>219</v>
      </c>
      <c r="B283" s="2">
        <v>11.865</v>
      </c>
      <c r="C283" s="2">
        <v>131.19999999999999</v>
      </c>
      <c r="D283" s="2">
        <v>144.65</v>
      </c>
      <c r="E283" s="2">
        <v>266.3</v>
      </c>
      <c r="F283" s="2">
        <v>2.19</v>
      </c>
      <c r="H283" s="2">
        <v>5.88</v>
      </c>
      <c r="I283" s="4">
        <v>409.4</v>
      </c>
      <c r="J283" s="4">
        <v>878</v>
      </c>
    </row>
    <row r="284" spans="1:10">
      <c r="A284" s="1">
        <v>218</v>
      </c>
      <c r="B284" s="2">
        <v>11.88</v>
      </c>
      <c r="C284" s="2">
        <v>131.4</v>
      </c>
      <c r="D284" s="2">
        <v>144.80000000000001</v>
      </c>
      <c r="E284" s="2">
        <v>266.60000000000002</v>
      </c>
      <c r="F284" s="2">
        <v>2.1800000000000002</v>
      </c>
      <c r="H284" s="2">
        <v>5.86</v>
      </c>
      <c r="I284" s="4">
        <v>409.8</v>
      </c>
      <c r="J284" s="4">
        <v>879</v>
      </c>
    </row>
    <row r="285" spans="1:10">
      <c r="A285" s="1">
        <v>217</v>
      </c>
      <c r="B285" s="2">
        <v>11.895</v>
      </c>
      <c r="C285" s="2">
        <v>131.6</v>
      </c>
      <c r="D285" s="2">
        <v>144.94999999999999</v>
      </c>
      <c r="E285" s="2">
        <v>266.89999999999998</v>
      </c>
      <c r="F285" s="2">
        <v>2.17</v>
      </c>
      <c r="H285" s="2">
        <v>5.84</v>
      </c>
      <c r="I285" s="4">
        <v>410.2</v>
      </c>
      <c r="J285" s="4">
        <v>880</v>
      </c>
    </row>
    <row r="286" spans="1:10">
      <c r="A286" s="1">
        <v>216</v>
      </c>
      <c r="B286" s="2">
        <v>11.91</v>
      </c>
      <c r="C286" s="2">
        <v>131.80000000000001</v>
      </c>
      <c r="D286" s="2">
        <v>145.1</v>
      </c>
      <c r="E286" s="2">
        <v>267.2</v>
      </c>
      <c r="F286" s="2">
        <v>2.16</v>
      </c>
      <c r="H286" s="2">
        <v>5.82</v>
      </c>
      <c r="I286" s="4">
        <v>410.6</v>
      </c>
      <c r="J286" s="4">
        <v>881</v>
      </c>
    </row>
    <row r="287" spans="1:10">
      <c r="A287" s="1">
        <v>215</v>
      </c>
      <c r="B287" s="2">
        <v>11.925000000000001</v>
      </c>
      <c r="C287" s="2">
        <v>132</v>
      </c>
      <c r="D287" s="2">
        <v>145.25</v>
      </c>
      <c r="E287" s="2">
        <v>267.5</v>
      </c>
      <c r="F287" s="2">
        <v>2.15</v>
      </c>
      <c r="G287" s="2">
        <v>0.88</v>
      </c>
      <c r="H287" s="2">
        <v>5.8</v>
      </c>
      <c r="I287" s="4">
        <v>411</v>
      </c>
      <c r="J287" s="4">
        <v>882</v>
      </c>
    </row>
    <row r="288" spans="1:10">
      <c r="A288" s="1">
        <v>214</v>
      </c>
      <c r="B288" s="2">
        <v>11.94</v>
      </c>
      <c r="C288" s="2">
        <v>132.19999999999999</v>
      </c>
      <c r="D288" s="2">
        <v>145.4</v>
      </c>
      <c r="E288" s="2">
        <v>267.8</v>
      </c>
      <c r="F288" s="2">
        <v>2.14</v>
      </c>
      <c r="H288" s="2">
        <v>5.78</v>
      </c>
      <c r="I288" s="4">
        <v>411.4</v>
      </c>
      <c r="J288" s="4">
        <v>883</v>
      </c>
    </row>
    <row r="289" spans="1:10">
      <c r="A289" s="1">
        <v>213</v>
      </c>
      <c r="B289" s="2">
        <v>11.955</v>
      </c>
      <c r="C289" s="2">
        <v>132.4</v>
      </c>
      <c r="D289" s="2">
        <v>145.55000000000001</v>
      </c>
      <c r="E289" s="2">
        <v>268.10000000000002</v>
      </c>
      <c r="F289" s="2">
        <v>2.13</v>
      </c>
      <c r="H289" s="2">
        <v>5.76</v>
      </c>
      <c r="I289" s="4">
        <v>411.8</v>
      </c>
      <c r="J289" s="4">
        <v>884</v>
      </c>
    </row>
    <row r="290" spans="1:10">
      <c r="A290" s="1">
        <v>212</v>
      </c>
      <c r="B290" s="2">
        <v>11.97</v>
      </c>
      <c r="C290" s="2">
        <v>132.6</v>
      </c>
      <c r="D290" s="2">
        <v>145.69999999999999</v>
      </c>
      <c r="E290" s="2">
        <v>268.39999999999998</v>
      </c>
      <c r="F290" s="2">
        <v>2.12</v>
      </c>
      <c r="H290" s="2">
        <v>5.74</v>
      </c>
      <c r="I290" s="4">
        <v>412.2</v>
      </c>
      <c r="J290" s="4">
        <v>885</v>
      </c>
    </row>
    <row r="291" spans="1:10">
      <c r="A291" s="1">
        <v>211</v>
      </c>
      <c r="B291" s="2">
        <v>11.984999999999999</v>
      </c>
      <c r="C291" s="2">
        <v>132.80000000000001</v>
      </c>
      <c r="D291" s="2">
        <v>145.85</v>
      </c>
      <c r="E291" s="2">
        <v>268.7</v>
      </c>
      <c r="F291" s="2">
        <v>2.11</v>
      </c>
      <c r="H291" s="2">
        <v>5.72</v>
      </c>
      <c r="I291" s="4">
        <v>412.6</v>
      </c>
      <c r="J291" s="4">
        <v>886</v>
      </c>
    </row>
    <row r="292" spans="1:10">
      <c r="A292" s="1">
        <v>210</v>
      </c>
      <c r="B292" s="2">
        <v>12</v>
      </c>
      <c r="C292" s="2">
        <v>133</v>
      </c>
      <c r="D292" s="2">
        <v>146</v>
      </c>
      <c r="E292" s="2">
        <v>269</v>
      </c>
      <c r="F292" s="2">
        <v>2.1</v>
      </c>
      <c r="G292" s="2">
        <v>0.87</v>
      </c>
      <c r="H292" s="2">
        <v>5.7</v>
      </c>
      <c r="I292" s="4">
        <v>413</v>
      </c>
      <c r="J292" s="4">
        <v>887</v>
      </c>
    </row>
    <row r="293" spans="1:10">
      <c r="A293" s="1">
        <v>209</v>
      </c>
      <c r="B293" s="2">
        <v>12.015000000000001</v>
      </c>
      <c r="C293" s="2">
        <v>133.19999999999999</v>
      </c>
      <c r="D293" s="2">
        <v>146.15</v>
      </c>
      <c r="E293" s="2">
        <v>269.3</v>
      </c>
      <c r="F293" s="2">
        <v>2.09</v>
      </c>
      <c r="H293" s="2">
        <v>5.68</v>
      </c>
      <c r="I293" s="4">
        <v>413.4</v>
      </c>
      <c r="J293" s="4">
        <v>888</v>
      </c>
    </row>
    <row r="294" spans="1:10">
      <c r="A294" s="1">
        <v>208</v>
      </c>
      <c r="B294" s="2">
        <v>12.03</v>
      </c>
      <c r="C294" s="2">
        <v>133.4</v>
      </c>
      <c r="D294" s="2">
        <v>146.30000000000001</v>
      </c>
      <c r="E294" s="2">
        <v>269.60000000000002</v>
      </c>
      <c r="F294" s="2">
        <v>2.08</v>
      </c>
      <c r="H294" s="2">
        <v>5.66</v>
      </c>
      <c r="I294" s="4">
        <v>413.8</v>
      </c>
      <c r="J294" s="4">
        <v>889</v>
      </c>
    </row>
    <row r="295" spans="1:10">
      <c r="A295" s="1">
        <v>207</v>
      </c>
      <c r="B295" s="2">
        <v>12.045</v>
      </c>
      <c r="C295" s="2">
        <v>133.6</v>
      </c>
      <c r="D295" s="2">
        <v>146.44999999999999</v>
      </c>
      <c r="E295" s="2">
        <v>269.89999999999998</v>
      </c>
      <c r="F295" s="2">
        <v>2.0699999999999998</v>
      </c>
      <c r="H295" s="2">
        <v>5.64</v>
      </c>
      <c r="I295" s="4">
        <v>414.2</v>
      </c>
      <c r="J295" s="4">
        <v>890</v>
      </c>
    </row>
    <row r="296" spans="1:10">
      <c r="A296" s="1">
        <v>206</v>
      </c>
      <c r="B296" s="2">
        <v>12.06</v>
      </c>
      <c r="C296" s="2">
        <v>133.80000000000001</v>
      </c>
      <c r="D296" s="2">
        <v>146.6</v>
      </c>
      <c r="E296" s="2">
        <v>270.2</v>
      </c>
      <c r="F296" s="2">
        <v>2.06</v>
      </c>
      <c r="H296" s="2">
        <v>5.62</v>
      </c>
      <c r="I296" s="4">
        <v>414.6</v>
      </c>
      <c r="J296" s="4">
        <v>891</v>
      </c>
    </row>
    <row r="297" spans="1:10">
      <c r="A297" s="1">
        <v>205</v>
      </c>
      <c r="B297" s="2">
        <v>12.074999999999999</v>
      </c>
      <c r="C297" s="2">
        <v>134</v>
      </c>
      <c r="D297" s="2">
        <v>146.75</v>
      </c>
      <c r="E297" s="2">
        <v>270.5</v>
      </c>
      <c r="F297" s="2">
        <v>2.0499999999999998</v>
      </c>
      <c r="G297" s="2">
        <v>0.86</v>
      </c>
      <c r="H297" s="2">
        <v>5.6</v>
      </c>
      <c r="I297" s="4">
        <v>415</v>
      </c>
      <c r="J297" s="4">
        <v>892</v>
      </c>
    </row>
    <row r="298" spans="1:10">
      <c r="A298" s="1">
        <v>204</v>
      </c>
      <c r="B298" s="2">
        <v>12.09</v>
      </c>
      <c r="C298" s="2">
        <v>134.19999999999999</v>
      </c>
      <c r="D298" s="2">
        <v>146.9</v>
      </c>
      <c r="E298" s="2">
        <v>270.8</v>
      </c>
      <c r="F298" s="2">
        <v>2.04</v>
      </c>
      <c r="H298" s="2">
        <v>5.58</v>
      </c>
      <c r="I298" s="4">
        <v>415.4</v>
      </c>
      <c r="J298" s="4">
        <v>893</v>
      </c>
    </row>
    <row r="299" spans="1:10">
      <c r="A299" s="1">
        <v>203</v>
      </c>
      <c r="B299" s="2">
        <v>12.105</v>
      </c>
      <c r="C299" s="2">
        <v>134.4</v>
      </c>
      <c r="D299" s="2">
        <v>147.05000000000001</v>
      </c>
      <c r="E299" s="2">
        <v>271.10000000000002</v>
      </c>
      <c r="F299" s="2">
        <v>2.0299999999999998</v>
      </c>
      <c r="H299" s="2">
        <v>5.56</v>
      </c>
      <c r="I299" s="4">
        <v>415.8</v>
      </c>
      <c r="J299" s="4">
        <v>894</v>
      </c>
    </row>
    <row r="300" spans="1:10">
      <c r="A300" s="1">
        <v>202</v>
      </c>
      <c r="B300" s="2">
        <v>12.12</v>
      </c>
      <c r="C300" s="2">
        <v>134.6</v>
      </c>
      <c r="D300" s="2">
        <v>147.19999999999999</v>
      </c>
      <c r="E300" s="2">
        <v>271.39999999999998</v>
      </c>
      <c r="F300" s="2">
        <v>2.02</v>
      </c>
      <c r="H300" s="2">
        <v>5.54</v>
      </c>
      <c r="I300" s="4">
        <v>416.2</v>
      </c>
      <c r="J300" s="4">
        <v>895</v>
      </c>
    </row>
    <row r="301" spans="1:10">
      <c r="A301" s="1">
        <v>201</v>
      </c>
      <c r="B301" s="2">
        <v>12.135</v>
      </c>
      <c r="C301" s="2">
        <v>134.80000000000001</v>
      </c>
      <c r="D301" s="2">
        <v>147.35</v>
      </c>
      <c r="E301" s="2">
        <v>271.7</v>
      </c>
      <c r="F301" s="2">
        <v>2.0099999999999998</v>
      </c>
      <c r="H301" s="2">
        <v>5.52</v>
      </c>
      <c r="I301" s="4">
        <v>416.6</v>
      </c>
      <c r="J301" s="4">
        <v>896</v>
      </c>
    </row>
    <row r="302" spans="1:10">
      <c r="A302" s="1">
        <v>200</v>
      </c>
      <c r="B302" s="2">
        <v>12.15</v>
      </c>
      <c r="C302" s="2">
        <v>135</v>
      </c>
      <c r="D302" s="2">
        <v>147.5</v>
      </c>
      <c r="E302" s="2">
        <v>272</v>
      </c>
      <c r="F302" s="2">
        <v>2</v>
      </c>
      <c r="G302" s="2">
        <v>0.85</v>
      </c>
      <c r="H302" s="2">
        <v>5.5</v>
      </c>
      <c r="I302" s="4">
        <v>417</v>
      </c>
      <c r="J302" s="4">
        <v>897</v>
      </c>
    </row>
    <row r="303" spans="1:10">
      <c r="A303" s="1">
        <v>199</v>
      </c>
      <c r="B303" s="2">
        <v>12.164999999999999</v>
      </c>
      <c r="C303" s="2">
        <v>135.19999999999999</v>
      </c>
      <c r="D303" s="2">
        <v>147.65</v>
      </c>
      <c r="E303" s="2">
        <v>272.3</v>
      </c>
      <c r="F303" s="2">
        <v>1.99</v>
      </c>
      <c r="H303" s="2">
        <v>5.48</v>
      </c>
      <c r="I303" s="4">
        <v>417.4</v>
      </c>
      <c r="J303" s="4">
        <v>898</v>
      </c>
    </row>
    <row r="304" spans="1:10">
      <c r="A304" s="1">
        <v>198</v>
      </c>
      <c r="B304" s="2">
        <v>12.18</v>
      </c>
      <c r="C304" s="2">
        <v>135.4</v>
      </c>
      <c r="D304" s="2">
        <v>147.80000000000001</v>
      </c>
      <c r="E304" s="2">
        <v>272.60000000000002</v>
      </c>
      <c r="F304" s="2">
        <v>1.98</v>
      </c>
      <c r="H304" s="2">
        <v>5.46</v>
      </c>
      <c r="I304" s="4">
        <v>417.8</v>
      </c>
      <c r="J304" s="4">
        <v>899</v>
      </c>
    </row>
    <row r="305" spans="1:10">
      <c r="A305" s="1">
        <v>197</v>
      </c>
      <c r="B305" s="2">
        <v>12.195</v>
      </c>
      <c r="C305" s="2">
        <v>135.6</v>
      </c>
      <c r="D305" s="2">
        <v>147.94999999999999</v>
      </c>
      <c r="E305" s="2">
        <v>272.89999999999998</v>
      </c>
      <c r="F305" s="2">
        <v>1.97</v>
      </c>
      <c r="H305" s="2">
        <v>5.44</v>
      </c>
      <c r="I305" s="4">
        <v>418.2</v>
      </c>
      <c r="J305" s="4">
        <v>900</v>
      </c>
    </row>
    <row r="306" spans="1:10">
      <c r="A306" s="1">
        <v>196</v>
      </c>
      <c r="B306" s="2">
        <v>12.21</v>
      </c>
      <c r="C306" s="2">
        <v>135.80000000000001</v>
      </c>
      <c r="D306" s="2">
        <v>148.1</v>
      </c>
      <c r="E306" s="2">
        <v>273.2</v>
      </c>
      <c r="F306" s="2">
        <v>1.96</v>
      </c>
      <c r="H306" s="2">
        <v>5.42</v>
      </c>
      <c r="I306" s="4">
        <v>418.6</v>
      </c>
      <c r="J306" s="4">
        <v>901</v>
      </c>
    </row>
    <row r="307" spans="1:10">
      <c r="A307" s="1">
        <v>195</v>
      </c>
      <c r="B307" s="2">
        <v>12.225</v>
      </c>
      <c r="C307" s="2">
        <v>136</v>
      </c>
      <c r="D307" s="2">
        <v>148.25</v>
      </c>
      <c r="E307" s="2">
        <v>273.5</v>
      </c>
      <c r="F307" s="2">
        <v>1.95</v>
      </c>
      <c r="G307" s="2">
        <v>0.84</v>
      </c>
      <c r="H307" s="2">
        <v>5.4</v>
      </c>
      <c r="I307" s="4">
        <v>419</v>
      </c>
      <c r="J307" s="4">
        <v>902</v>
      </c>
    </row>
    <row r="308" spans="1:10">
      <c r="A308" s="1">
        <v>194</v>
      </c>
      <c r="B308" s="2">
        <v>12.24</v>
      </c>
      <c r="C308" s="2">
        <v>136.19999999999999</v>
      </c>
      <c r="D308" s="2">
        <v>148.4</v>
      </c>
      <c r="E308" s="2">
        <v>273.8</v>
      </c>
      <c r="F308" s="2">
        <v>1.94</v>
      </c>
      <c r="H308" s="2">
        <v>5.38</v>
      </c>
      <c r="I308" s="4">
        <v>419.4</v>
      </c>
      <c r="J308" s="4">
        <v>903</v>
      </c>
    </row>
    <row r="309" spans="1:10">
      <c r="A309" s="1">
        <v>193</v>
      </c>
      <c r="B309" s="2">
        <v>12.255000000000001</v>
      </c>
      <c r="C309" s="2">
        <v>136.4</v>
      </c>
      <c r="D309" s="2">
        <v>148.55000000000001</v>
      </c>
      <c r="E309" s="2">
        <v>274.10000000000002</v>
      </c>
      <c r="F309" s="2">
        <v>1.93</v>
      </c>
      <c r="H309" s="2">
        <v>5.36</v>
      </c>
      <c r="I309" s="4">
        <v>419.8</v>
      </c>
      <c r="J309" s="4">
        <v>904</v>
      </c>
    </row>
    <row r="310" spans="1:10">
      <c r="A310" s="1">
        <v>192</v>
      </c>
      <c r="B310" s="2">
        <v>12.27</v>
      </c>
      <c r="C310" s="2">
        <v>136.6</v>
      </c>
      <c r="D310" s="2">
        <v>148.69999999999999</v>
      </c>
      <c r="E310" s="2">
        <v>274.39999999999998</v>
      </c>
      <c r="F310" s="2">
        <v>1.92</v>
      </c>
      <c r="H310" s="2">
        <v>5.34</v>
      </c>
      <c r="I310" s="4">
        <v>420.2</v>
      </c>
      <c r="J310" s="4">
        <v>905</v>
      </c>
    </row>
    <row r="311" spans="1:10">
      <c r="A311" s="1">
        <v>191</v>
      </c>
      <c r="B311" s="2">
        <v>12.285</v>
      </c>
      <c r="C311" s="2">
        <v>136.80000000000001</v>
      </c>
      <c r="D311" s="2">
        <v>148.85</v>
      </c>
      <c r="E311" s="2">
        <v>274.7</v>
      </c>
      <c r="F311" s="2">
        <v>1.91</v>
      </c>
      <c r="H311" s="2">
        <v>5.32</v>
      </c>
      <c r="I311" s="4">
        <v>420.6</v>
      </c>
      <c r="J311" s="4">
        <v>906</v>
      </c>
    </row>
    <row r="312" spans="1:10">
      <c r="A312" s="1">
        <v>190</v>
      </c>
      <c r="B312" s="2">
        <v>12.3</v>
      </c>
      <c r="C312" s="2">
        <v>137</v>
      </c>
      <c r="D312" s="2">
        <v>149</v>
      </c>
      <c r="E312" s="2">
        <v>275</v>
      </c>
      <c r="F312" s="2">
        <v>1.9</v>
      </c>
      <c r="G312" s="2">
        <v>0.83</v>
      </c>
      <c r="H312" s="2">
        <v>5.3</v>
      </c>
      <c r="I312" s="4">
        <v>421</v>
      </c>
      <c r="J312" s="4">
        <v>907</v>
      </c>
    </row>
    <row r="313" spans="1:10">
      <c r="A313" s="1">
        <v>189</v>
      </c>
      <c r="B313" s="2">
        <v>12.315</v>
      </c>
      <c r="C313" s="2">
        <v>137.19999999999999</v>
      </c>
      <c r="D313" s="2">
        <v>149.15</v>
      </c>
      <c r="E313" s="2">
        <v>275.3</v>
      </c>
      <c r="F313" s="2">
        <v>1.89</v>
      </c>
      <c r="H313" s="2">
        <v>5.28</v>
      </c>
      <c r="I313" s="4">
        <v>421.4</v>
      </c>
      <c r="J313" s="4">
        <v>908</v>
      </c>
    </row>
    <row r="314" spans="1:10">
      <c r="A314" s="1">
        <v>188</v>
      </c>
      <c r="B314" s="2">
        <v>12.33</v>
      </c>
      <c r="C314" s="2">
        <v>137.4</v>
      </c>
      <c r="D314" s="2">
        <v>149.30000000000001</v>
      </c>
      <c r="E314" s="2">
        <v>275.60000000000002</v>
      </c>
      <c r="F314" s="2">
        <v>1.88</v>
      </c>
      <c r="H314" s="2">
        <v>5.26</v>
      </c>
      <c r="I314" s="4">
        <v>421.8</v>
      </c>
      <c r="J314" s="4">
        <v>909</v>
      </c>
    </row>
    <row r="315" spans="1:10">
      <c r="A315" s="1">
        <v>187</v>
      </c>
      <c r="B315" s="2">
        <v>12.345000000000001</v>
      </c>
      <c r="C315" s="2">
        <v>137.6</v>
      </c>
      <c r="D315" s="2">
        <v>149.44999999999999</v>
      </c>
      <c r="E315" s="2">
        <v>275.89999999999998</v>
      </c>
      <c r="F315" s="2">
        <v>1.87</v>
      </c>
      <c r="H315" s="2">
        <v>5.24</v>
      </c>
      <c r="I315" s="4">
        <v>422.2</v>
      </c>
      <c r="J315" s="4">
        <v>910</v>
      </c>
    </row>
    <row r="316" spans="1:10">
      <c r="A316" s="1">
        <v>186</v>
      </c>
      <c r="B316" s="2">
        <v>12.36</v>
      </c>
      <c r="C316" s="2">
        <v>137.80000000000001</v>
      </c>
      <c r="D316" s="2">
        <v>149.6</v>
      </c>
      <c r="E316" s="2">
        <v>276.2</v>
      </c>
      <c r="F316" s="2">
        <v>1.86</v>
      </c>
      <c r="H316" s="2">
        <v>5.22</v>
      </c>
      <c r="I316" s="4">
        <v>422.6</v>
      </c>
      <c r="J316" s="4">
        <v>911</v>
      </c>
    </row>
    <row r="317" spans="1:10">
      <c r="A317" s="1">
        <v>185</v>
      </c>
      <c r="B317" s="2">
        <v>12.375</v>
      </c>
      <c r="C317" s="2">
        <v>138</v>
      </c>
      <c r="D317" s="2">
        <v>149.75</v>
      </c>
      <c r="E317" s="2">
        <v>276.5</v>
      </c>
      <c r="F317" s="2">
        <v>1.85</v>
      </c>
      <c r="G317" s="2">
        <v>0.82</v>
      </c>
      <c r="H317" s="2">
        <v>5.2</v>
      </c>
      <c r="I317" s="4">
        <v>423</v>
      </c>
      <c r="J317" s="4">
        <v>912</v>
      </c>
    </row>
    <row r="318" spans="1:10">
      <c r="A318" s="1">
        <v>184</v>
      </c>
      <c r="B318" s="2">
        <v>12.39</v>
      </c>
      <c r="C318" s="2">
        <v>138.19999999999999</v>
      </c>
      <c r="D318" s="2">
        <v>149.9</v>
      </c>
      <c r="E318" s="2">
        <v>276.8</v>
      </c>
      <c r="F318" s="2">
        <v>1.84</v>
      </c>
      <c r="H318" s="2">
        <v>5.18</v>
      </c>
      <c r="I318" s="4">
        <v>423.4</v>
      </c>
      <c r="J318" s="4">
        <v>913</v>
      </c>
    </row>
    <row r="319" spans="1:10">
      <c r="A319" s="1">
        <v>183</v>
      </c>
      <c r="B319" s="2">
        <v>12.404999999999999</v>
      </c>
      <c r="C319" s="2">
        <v>138.4</v>
      </c>
      <c r="D319" s="2">
        <v>150.05000000000001</v>
      </c>
      <c r="E319" s="2">
        <v>277.10000000000002</v>
      </c>
      <c r="F319" s="2">
        <v>1.83</v>
      </c>
      <c r="H319" s="2">
        <v>5.16</v>
      </c>
      <c r="I319" s="4">
        <v>423.8</v>
      </c>
      <c r="J319" s="4">
        <v>914</v>
      </c>
    </row>
    <row r="320" spans="1:10">
      <c r="A320" s="1">
        <v>182</v>
      </c>
      <c r="B320" s="2">
        <v>12.42</v>
      </c>
      <c r="C320" s="2">
        <v>138.6</v>
      </c>
      <c r="D320" s="2">
        <v>150.19999999999999</v>
      </c>
      <c r="E320" s="2">
        <v>277.39999999999998</v>
      </c>
      <c r="F320" s="2">
        <v>1.82</v>
      </c>
      <c r="H320" s="2">
        <v>5.14</v>
      </c>
      <c r="I320" s="4">
        <v>424.2</v>
      </c>
      <c r="J320" s="4">
        <v>915</v>
      </c>
    </row>
    <row r="321" spans="1:10">
      <c r="A321" s="1">
        <v>181</v>
      </c>
      <c r="B321" s="2">
        <v>12.435</v>
      </c>
      <c r="C321" s="2">
        <v>138.80000000000001</v>
      </c>
      <c r="D321" s="2">
        <v>150.35</v>
      </c>
      <c r="E321" s="2">
        <v>277.7</v>
      </c>
      <c r="F321" s="2">
        <v>1.81</v>
      </c>
      <c r="H321" s="2">
        <v>5.12</v>
      </c>
      <c r="I321" s="4">
        <v>424.6</v>
      </c>
      <c r="J321" s="4">
        <v>916</v>
      </c>
    </row>
    <row r="322" spans="1:10">
      <c r="A322" s="1">
        <v>180</v>
      </c>
      <c r="B322" s="2">
        <v>12.45</v>
      </c>
      <c r="C322" s="2">
        <v>139</v>
      </c>
      <c r="D322" s="2">
        <v>150.5</v>
      </c>
      <c r="E322" s="2">
        <v>278</v>
      </c>
      <c r="F322" s="2">
        <v>1.8</v>
      </c>
      <c r="G322" s="2">
        <v>0.81</v>
      </c>
      <c r="H322" s="2">
        <v>5.0999999999999996</v>
      </c>
      <c r="I322" s="4">
        <v>425</v>
      </c>
      <c r="J322" s="4">
        <v>917</v>
      </c>
    </row>
    <row r="323" spans="1:10">
      <c r="A323" s="1">
        <v>179</v>
      </c>
      <c r="B323" s="2">
        <v>12.465</v>
      </c>
      <c r="C323" s="2">
        <v>139.19999999999999</v>
      </c>
      <c r="D323" s="2">
        <v>150.65</v>
      </c>
      <c r="E323" s="2">
        <v>278.3</v>
      </c>
      <c r="F323" s="2">
        <v>1.79</v>
      </c>
      <c r="H323" s="2">
        <v>5.08</v>
      </c>
      <c r="I323" s="4">
        <v>425.4</v>
      </c>
      <c r="J323" s="4">
        <v>918</v>
      </c>
    </row>
    <row r="324" spans="1:10">
      <c r="A324" s="1">
        <v>178</v>
      </c>
      <c r="B324" s="2">
        <v>12.48</v>
      </c>
      <c r="C324" s="2">
        <v>139.4</v>
      </c>
      <c r="D324" s="2">
        <v>150.80000000000001</v>
      </c>
      <c r="E324" s="2">
        <v>278.60000000000002</v>
      </c>
      <c r="F324" s="2">
        <v>1.78</v>
      </c>
      <c r="H324" s="2">
        <v>5.0599999999999996</v>
      </c>
      <c r="I324" s="4">
        <v>425.8</v>
      </c>
      <c r="J324" s="4">
        <v>919</v>
      </c>
    </row>
    <row r="325" spans="1:10">
      <c r="A325" s="1">
        <v>177</v>
      </c>
      <c r="B325" s="2">
        <v>12.494999999999999</v>
      </c>
      <c r="C325" s="2">
        <v>139.6</v>
      </c>
      <c r="D325" s="2">
        <v>150.94999999999999</v>
      </c>
      <c r="E325" s="2">
        <v>278.89999999999998</v>
      </c>
      <c r="F325" s="2">
        <v>1.77</v>
      </c>
      <c r="H325" s="2">
        <v>5.04</v>
      </c>
      <c r="I325" s="4">
        <v>426.2</v>
      </c>
      <c r="J325" s="4">
        <v>920</v>
      </c>
    </row>
    <row r="326" spans="1:10">
      <c r="A326" s="1">
        <v>176</v>
      </c>
      <c r="B326" s="2">
        <v>12.51</v>
      </c>
      <c r="C326" s="2">
        <v>139.80000000000001</v>
      </c>
      <c r="D326" s="2">
        <v>151.1</v>
      </c>
      <c r="E326" s="2">
        <v>279.2</v>
      </c>
      <c r="F326" s="2">
        <v>1.76</v>
      </c>
      <c r="H326" s="2">
        <v>5.0199999999999996</v>
      </c>
      <c r="I326" s="4">
        <v>426.6</v>
      </c>
      <c r="J326" s="4">
        <v>921</v>
      </c>
    </row>
    <row r="327" spans="1:10">
      <c r="A327" s="1">
        <v>175</v>
      </c>
      <c r="B327" s="2">
        <v>12.525</v>
      </c>
      <c r="C327" s="2">
        <v>140</v>
      </c>
      <c r="D327" s="2">
        <v>151.25</v>
      </c>
      <c r="E327" s="2">
        <v>279.5</v>
      </c>
      <c r="F327" s="2">
        <v>1.75</v>
      </c>
      <c r="G327" s="2">
        <v>0.8</v>
      </c>
      <c r="H327" s="2">
        <v>5</v>
      </c>
      <c r="I327" s="4">
        <v>427</v>
      </c>
      <c r="J327" s="4">
        <v>922</v>
      </c>
    </row>
    <row r="328" spans="1:10">
      <c r="A328" s="1">
        <v>174</v>
      </c>
      <c r="B328" s="2">
        <v>12.54</v>
      </c>
      <c r="C328" s="2">
        <v>140.19999999999999</v>
      </c>
      <c r="D328" s="2">
        <v>151.4</v>
      </c>
      <c r="E328" s="2">
        <v>279.8</v>
      </c>
      <c r="F328" s="2">
        <v>1.74</v>
      </c>
      <c r="H328" s="2">
        <v>4.9800000000000004</v>
      </c>
      <c r="I328" s="4">
        <v>427.4</v>
      </c>
      <c r="J328" s="4">
        <v>923</v>
      </c>
    </row>
    <row r="329" spans="1:10">
      <c r="A329" s="1">
        <v>173</v>
      </c>
      <c r="B329" s="2">
        <v>12.555</v>
      </c>
      <c r="C329" s="2">
        <v>140.4</v>
      </c>
      <c r="D329" s="2">
        <v>151.55000000000001</v>
      </c>
      <c r="E329" s="2">
        <v>280.10000000000002</v>
      </c>
      <c r="F329" s="2">
        <v>1.73</v>
      </c>
      <c r="H329" s="2">
        <v>4.96</v>
      </c>
      <c r="I329" s="4">
        <v>427.8</v>
      </c>
      <c r="J329" s="4">
        <v>924</v>
      </c>
    </row>
    <row r="330" spans="1:10">
      <c r="A330" s="1">
        <v>172</v>
      </c>
      <c r="B330" s="2">
        <v>12.57</v>
      </c>
      <c r="C330" s="2">
        <v>140.6</v>
      </c>
      <c r="D330" s="2">
        <v>151.69999999999999</v>
      </c>
      <c r="E330" s="2">
        <v>280.39999999999998</v>
      </c>
      <c r="F330" s="2">
        <v>1.72</v>
      </c>
      <c r="H330" s="2">
        <v>4.9400000000000004</v>
      </c>
      <c r="I330" s="4">
        <v>428.2</v>
      </c>
      <c r="J330" s="4">
        <v>925</v>
      </c>
    </row>
    <row r="331" spans="1:10">
      <c r="A331" s="1">
        <v>171</v>
      </c>
      <c r="B331" s="2">
        <v>12.585000000000001</v>
      </c>
      <c r="C331" s="2">
        <v>140.80000000000001</v>
      </c>
      <c r="D331" s="2">
        <v>151.85</v>
      </c>
      <c r="E331" s="2">
        <v>280.7</v>
      </c>
      <c r="F331" s="2">
        <v>1.71</v>
      </c>
      <c r="H331" s="2">
        <v>4.92</v>
      </c>
      <c r="I331" s="4">
        <v>428.6</v>
      </c>
      <c r="J331" s="4">
        <v>926</v>
      </c>
    </row>
    <row r="332" spans="1:10">
      <c r="A332" s="1">
        <v>170</v>
      </c>
      <c r="B332" s="2">
        <v>12.6</v>
      </c>
      <c r="C332" s="2">
        <v>141</v>
      </c>
      <c r="D332" s="2">
        <v>152</v>
      </c>
      <c r="E332" s="2">
        <v>281</v>
      </c>
      <c r="F332" s="2">
        <v>1.7</v>
      </c>
      <c r="G332" s="2">
        <v>0.79</v>
      </c>
      <c r="H332" s="2">
        <v>4.9000000000000004</v>
      </c>
      <c r="I332" s="4">
        <v>429</v>
      </c>
      <c r="J332" s="4">
        <v>927</v>
      </c>
    </row>
    <row r="333" spans="1:10">
      <c r="A333" s="1">
        <v>169</v>
      </c>
      <c r="B333" s="2">
        <v>12.615</v>
      </c>
      <c r="C333" s="2">
        <v>141.19999999999999</v>
      </c>
      <c r="D333" s="2">
        <v>152.15</v>
      </c>
      <c r="E333" s="2">
        <v>281.3</v>
      </c>
      <c r="F333" s="2">
        <v>1.69</v>
      </c>
      <c r="H333" s="2">
        <v>4.88</v>
      </c>
      <c r="I333" s="4">
        <v>429.4</v>
      </c>
      <c r="J333" s="4">
        <v>928</v>
      </c>
    </row>
    <row r="334" spans="1:10">
      <c r="A334" s="1">
        <v>168</v>
      </c>
      <c r="B334" s="2">
        <v>12.63</v>
      </c>
      <c r="C334" s="2">
        <v>141.4</v>
      </c>
      <c r="D334" s="2">
        <v>152.30000000000001</v>
      </c>
      <c r="E334" s="2">
        <v>281.60000000000002</v>
      </c>
      <c r="F334" s="2">
        <v>1.68</v>
      </c>
      <c r="H334" s="2">
        <v>4.8600000000000003</v>
      </c>
      <c r="I334" s="4">
        <v>429.8</v>
      </c>
      <c r="J334" s="4">
        <v>929</v>
      </c>
    </row>
    <row r="335" spans="1:10">
      <c r="A335" s="1">
        <v>167</v>
      </c>
      <c r="B335" s="2">
        <v>12.645</v>
      </c>
      <c r="C335" s="2">
        <v>141.6</v>
      </c>
      <c r="D335" s="2">
        <v>152.44999999999999</v>
      </c>
      <c r="E335" s="2">
        <v>281.89999999999998</v>
      </c>
      <c r="F335" s="2">
        <v>1.67</v>
      </c>
      <c r="H335" s="2">
        <v>4.84</v>
      </c>
      <c r="I335" s="4">
        <v>430.2</v>
      </c>
      <c r="J335" s="4">
        <v>930</v>
      </c>
    </row>
    <row r="336" spans="1:10">
      <c r="A336" s="1">
        <v>166</v>
      </c>
      <c r="B336" s="2">
        <v>12.66</v>
      </c>
      <c r="C336" s="2">
        <v>141.80000000000001</v>
      </c>
      <c r="D336" s="2">
        <v>152.6</v>
      </c>
      <c r="E336" s="2">
        <v>282.2</v>
      </c>
      <c r="F336" s="2">
        <v>1.66</v>
      </c>
      <c r="H336" s="2">
        <v>4.82</v>
      </c>
      <c r="I336" s="4">
        <v>430.6</v>
      </c>
      <c r="J336" s="4">
        <v>931</v>
      </c>
    </row>
    <row r="337" spans="1:10">
      <c r="A337" s="1">
        <v>165</v>
      </c>
      <c r="B337" s="2">
        <v>12.675000000000001</v>
      </c>
      <c r="C337" s="2">
        <v>142</v>
      </c>
      <c r="D337" s="2">
        <v>152.75</v>
      </c>
      <c r="E337" s="2">
        <v>282.5</v>
      </c>
      <c r="F337" s="2">
        <v>1.65</v>
      </c>
      <c r="G337" s="2">
        <v>0.78</v>
      </c>
      <c r="H337" s="2">
        <v>4.8</v>
      </c>
      <c r="I337" s="4">
        <v>431</v>
      </c>
      <c r="J337" s="4">
        <v>932</v>
      </c>
    </row>
    <row r="338" spans="1:10">
      <c r="A338" s="1">
        <v>164</v>
      </c>
      <c r="B338" s="2">
        <v>12.69</v>
      </c>
      <c r="C338" s="2">
        <v>142.19999999999999</v>
      </c>
      <c r="D338" s="2">
        <v>152.9</v>
      </c>
      <c r="E338" s="2">
        <v>282.8</v>
      </c>
      <c r="F338" s="2">
        <v>1.64</v>
      </c>
      <c r="H338" s="2">
        <v>4.78</v>
      </c>
      <c r="I338" s="4">
        <v>431.4</v>
      </c>
      <c r="J338" s="4">
        <v>933</v>
      </c>
    </row>
    <row r="339" spans="1:10">
      <c r="A339" s="1">
        <v>163</v>
      </c>
      <c r="B339" s="2">
        <v>12.705</v>
      </c>
      <c r="C339" s="2">
        <v>142.4</v>
      </c>
      <c r="D339" s="2">
        <v>153.05000000000001</v>
      </c>
      <c r="E339" s="2">
        <v>283.10000000000002</v>
      </c>
      <c r="F339" s="2">
        <v>1.63</v>
      </c>
      <c r="H339" s="2">
        <v>4.76</v>
      </c>
      <c r="I339" s="4">
        <v>431.8</v>
      </c>
      <c r="J339" s="4">
        <v>934</v>
      </c>
    </row>
    <row r="340" spans="1:10">
      <c r="A340" s="1">
        <v>162</v>
      </c>
      <c r="B340" s="2">
        <v>12.72</v>
      </c>
      <c r="C340" s="2">
        <v>142.6</v>
      </c>
      <c r="D340" s="2">
        <v>153.19999999999999</v>
      </c>
      <c r="E340" s="2">
        <v>283.39999999999998</v>
      </c>
      <c r="F340" s="2">
        <v>1.62</v>
      </c>
      <c r="H340" s="2">
        <v>4.74</v>
      </c>
      <c r="I340" s="4">
        <v>432.2</v>
      </c>
      <c r="J340" s="4">
        <v>935</v>
      </c>
    </row>
    <row r="341" spans="1:10">
      <c r="A341" s="1">
        <v>161</v>
      </c>
      <c r="B341" s="2">
        <v>12.734999999999999</v>
      </c>
      <c r="C341" s="2">
        <v>142.80000000000001</v>
      </c>
      <c r="D341" s="2">
        <v>153.35</v>
      </c>
      <c r="E341" s="2">
        <v>283.7</v>
      </c>
      <c r="F341" s="2">
        <v>1.61</v>
      </c>
      <c r="H341" s="2">
        <v>4.72</v>
      </c>
      <c r="I341" s="4">
        <v>432.6</v>
      </c>
      <c r="J341" s="4">
        <v>936</v>
      </c>
    </row>
    <row r="342" spans="1:10">
      <c r="A342" s="1">
        <v>160</v>
      </c>
      <c r="B342" s="2">
        <v>12.75</v>
      </c>
      <c r="C342" s="2">
        <v>143</v>
      </c>
      <c r="D342" s="2">
        <v>153.5</v>
      </c>
      <c r="E342" s="2">
        <v>284</v>
      </c>
      <c r="F342" s="2">
        <v>1.6</v>
      </c>
      <c r="G342" s="2">
        <v>0.77</v>
      </c>
      <c r="H342" s="2">
        <v>4.7</v>
      </c>
      <c r="I342" s="4">
        <v>433</v>
      </c>
      <c r="J342" s="4">
        <v>937</v>
      </c>
    </row>
    <row r="343" spans="1:10">
      <c r="A343" s="1">
        <v>159</v>
      </c>
      <c r="B343" s="2">
        <v>12.765000000000001</v>
      </c>
      <c r="C343" s="2">
        <v>143.19999999999999</v>
      </c>
      <c r="D343" s="2">
        <v>153.65</v>
      </c>
      <c r="E343" s="2">
        <v>284.3</v>
      </c>
      <c r="F343" s="2">
        <v>1.59</v>
      </c>
      <c r="H343" s="2">
        <v>4.68</v>
      </c>
      <c r="I343" s="4">
        <v>433.4</v>
      </c>
      <c r="J343" s="4">
        <v>938</v>
      </c>
    </row>
    <row r="344" spans="1:10">
      <c r="A344" s="1">
        <v>158</v>
      </c>
      <c r="B344" s="2">
        <v>12.78</v>
      </c>
      <c r="C344" s="2">
        <v>143.4</v>
      </c>
      <c r="D344" s="2">
        <v>153.80000000000001</v>
      </c>
      <c r="E344" s="2">
        <v>284.60000000000002</v>
      </c>
      <c r="F344" s="2">
        <v>1.58</v>
      </c>
      <c r="H344" s="2">
        <v>4.66</v>
      </c>
      <c r="I344" s="4">
        <v>433.8</v>
      </c>
      <c r="J344" s="4">
        <v>939</v>
      </c>
    </row>
    <row r="345" spans="1:10">
      <c r="A345" s="1">
        <v>157</v>
      </c>
      <c r="B345" s="2">
        <v>12.795</v>
      </c>
      <c r="C345" s="2">
        <v>143.6</v>
      </c>
      <c r="D345" s="2">
        <v>153.94999999999999</v>
      </c>
      <c r="E345" s="2">
        <v>284.89999999999998</v>
      </c>
      <c r="F345" s="2">
        <v>1.57</v>
      </c>
      <c r="H345" s="2">
        <v>4.6399999999999997</v>
      </c>
      <c r="I345" s="4">
        <v>434.2</v>
      </c>
      <c r="J345" s="4">
        <v>940</v>
      </c>
    </row>
    <row r="346" spans="1:10">
      <c r="A346" s="1">
        <v>156</v>
      </c>
      <c r="B346" s="2">
        <v>12.81</v>
      </c>
      <c r="C346" s="2">
        <v>143.80000000000001</v>
      </c>
      <c r="D346" s="2">
        <v>154.1</v>
      </c>
      <c r="E346" s="2">
        <v>285.2</v>
      </c>
      <c r="F346" s="2">
        <v>1.56</v>
      </c>
      <c r="H346" s="2">
        <v>4.62</v>
      </c>
      <c r="I346" s="4">
        <v>434.6</v>
      </c>
      <c r="J346" s="4">
        <v>941</v>
      </c>
    </row>
    <row r="347" spans="1:10">
      <c r="A347" s="1">
        <v>155</v>
      </c>
      <c r="B347" s="2">
        <v>12.824999999999999</v>
      </c>
      <c r="C347" s="2">
        <v>144</v>
      </c>
      <c r="D347" s="2">
        <v>154.25</v>
      </c>
      <c r="E347" s="2">
        <v>285.5</v>
      </c>
      <c r="F347" s="2">
        <v>1.55</v>
      </c>
      <c r="G347" s="2">
        <v>0.76</v>
      </c>
      <c r="H347" s="2">
        <v>4.5999999999999996</v>
      </c>
      <c r="I347" s="4">
        <v>435</v>
      </c>
      <c r="J347" s="4">
        <v>942</v>
      </c>
    </row>
    <row r="348" spans="1:10">
      <c r="A348" s="1">
        <v>154</v>
      </c>
      <c r="B348" s="2">
        <v>12.84</v>
      </c>
      <c r="C348" s="2">
        <v>144.19999999999999</v>
      </c>
      <c r="D348" s="2">
        <v>154.4</v>
      </c>
      <c r="E348" s="2">
        <v>285.8</v>
      </c>
      <c r="F348" s="2">
        <v>1.54</v>
      </c>
      <c r="H348" s="2">
        <v>4.58</v>
      </c>
      <c r="I348" s="4">
        <v>435.4</v>
      </c>
      <c r="J348" s="4">
        <v>943</v>
      </c>
    </row>
    <row r="349" spans="1:10">
      <c r="A349" s="1">
        <v>153</v>
      </c>
      <c r="B349" s="2">
        <v>12.855</v>
      </c>
      <c r="C349" s="2">
        <v>144.4</v>
      </c>
      <c r="D349" s="2">
        <v>154.55000000000001</v>
      </c>
      <c r="E349" s="2">
        <v>286.10000000000002</v>
      </c>
      <c r="F349" s="2">
        <v>1.53</v>
      </c>
      <c r="H349" s="2">
        <v>4.5599999999999996</v>
      </c>
      <c r="I349" s="4">
        <v>435.8</v>
      </c>
      <c r="J349" s="4">
        <v>944</v>
      </c>
    </row>
    <row r="350" spans="1:10">
      <c r="A350" s="1">
        <v>152</v>
      </c>
      <c r="B350" s="2">
        <v>12.87</v>
      </c>
      <c r="C350" s="2">
        <v>144.6</v>
      </c>
      <c r="D350" s="2">
        <v>154.69999999999999</v>
      </c>
      <c r="E350" s="2">
        <v>286.39999999999998</v>
      </c>
      <c r="F350" s="2">
        <v>1.52</v>
      </c>
      <c r="H350" s="2">
        <v>4.54</v>
      </c>
      <c r="I350" s="4">
        <v>436.2</v>
      </c>
      <c r="J350" s="4">
        <v>945</v>
      </c>
    </row>
    <row r="351" spans="1:10">
      <c r="A351" s="1">
        <v>151</v>
      </c>
      <c r="B351" s="2">
        <v>12.885</v>
      </c>
      <c r="C351" s="2">
        <v>144.80000000000001</v>
      </c>
      <c r="D351" s="2">
        <v>154.85</v>
      </c>
      <c r="E351" s="2">
        <v>286.7</v>
      </c>
      <c r="F351" s="2">
        <v>1.51</v>
      </c>
      <c r="H351" s="2">
        <v>4.5199999999999996</v>
      </c>
      <c r="I351" s="4">
        <v>436.6</v>
      </c>
      <c r="J351" s="4">
        <v>946</v>
      </c>
    </row>
    <row r="352" spans="1:10">
      <c r="A352" s="1">
        <v>150</v>
      </c>
      <c r="B352" s="2">
        <v>12.9</v>
      </c>
      <c r="C352" s="2">
        <v>145</v>
      </c>
      <c r="D352" s="2">
        <v>155</v>
      </c>
      <c r="E352" s="2">
        <v>287</v>
      </c>
      <c r="F352" s="2">
        <v>1.5</v>
      </c>
      <c r="G352" s="2">
        <v>0.75</v>
      </c>
      <c r="H352" s="2">
        <v>4.5</v>
      </c>
      <c r="I352" s="4">
        <v>437</v>
      </c>
      <c r="J352" s="4">
        <v>947</v>
      </c>
    </row>
    <row r="353" spans="1:10">
      <c r="A353" s="1">
        <v>149</v>
      </c>
      <c r="B353" s="2">
        <v>12.914999999999999</v>
      </c>
      <c r="C353" s="2">
        <v>145.19999999999999</v>
      </c>
      <c r="D353" s="2">
        <v>155.15</v>
      </c>
      <c r="E353" s="2">
        <v>287.3</v>
      </c>
      <c r="F353" s="2">
        <v>1.49</v>
      </c>
      <c r="H353" s="2">
        <v>4.4800000000000004</v>
      </c>
      <c r="I353" s="4">
        <v>437.4</v>
      </c>
      <c r="J353" s="4">
        <v>948</v>
      </c>
    </row>
    <row r="354" spans="1:10">
      <c r="A354" s="1">
        <v>148</v>
      </c>
      <c r="B354" s="2">
        <v>12.93</v>
      </c>
      <c r="C354" s="2">
        <v>145.4</v>
      </c>
      <c r="D354" s="2">
        <v>155.30000000000001</v>
      </c>
      <c r="E354" s="2">
        <v>287.60000000000002</v>
      </c>
      <c r="F354" s="2">
        <v>1.48</v>
      </c>
      <c r="H354" s="2">
        <v>4.46</v>
      </c>
      <c r="I354" s="4">
        <v>437.8</v>
      </c>
      <c r="J354" s="4">
        <v>949</v>
      </c>
    </row>
    <row r="355" spans="1:10">
      <c r="A355" s="1">
        <v>147</v>
      </c>
      <c r="B355" s="2">
        <v>12.945</v>
      </c>
      <c r="C355" s="2">
        <v>145.6</v>
      </c>
      <c r="D355" s="2">
        <v>155.44999999999999</v>
      </c>
      <c r="E355" s="2">
        <v>287.89999999999998</v>
      </c>
      <c r="F355" s="2">
        <v>1.47</v>
      </c>
      <c r="H355" s="2">
        <v>4.4400000000000004</v>
      </c>
      <c r="I355" s="4">
        <v>438.2</v>
      </c>
      <c r="J355" s="4">
        <v>950</v>
      </c>
    </row>
    <row r="356" spans="1:10">
      <c r="A356" s="1">
        <v>146</v>
      </c>
      <c r="B356" s="2">
        <v>12.96</v>
      </c>
      <c r="C356" s="2">
        <v>145.80000000000001</v>
      </c>
      <c r="D356" s="2">
        <v>155.6</v>
      </c>
      <c r="E356" s="2">
        <v>288.2</v>
      </c>
      <c r="F356" s="2">
        <v>1.46</v>
      </c>
      <c r="H356" s="2">
        <v>4.42</v>
      </c>
      <c r="I356" s="4">
        <v>438.6</v>
      </c>
      <c r="J356" s="4">
        <v>951</v>
      </c>
    </row>
    <row r="357" spans="1:10">
      <c r="A357" s="1">
        <v>145</v>
      </c>
      <c r="B357" s="2">
        <v>12.975</v>
      </c>
      <c r="C357" s="2">
        <v>146</v>
      </c>
      <c r="D357" s="2">
        <v>155.75</v>
      </c>
      <c r="E357" s="2">
        <v>288.5</v>
      </c>
      <c r="F357" s="2">
        <v>1.45</v>
      </c>
      <c r="G357" s="2">
        <v>0.74</v>
      </c>
      <c r="H357" s="2">
        <v>4.4000000000000004</v>
      </c>
      <c r="I357" s="4">
        <v>439</v>
      </c>
      <c r="J357" s="4">
        <v>952</v>
      </c>
    </row>
    <row r="358" spans="1:10">
      <c r="A358" s="1">
        <v>144</v>
      </c>
      <c r="B358" s="2">
        <v>12.99</v>
      </c>
      <c r="C358" s="2">
        <v>146.19999999999999</v>
      </c>
      <c r="D358" s="2">
        <v>155.9</v>
      </c>
      <c r="E358" s="2">
        <v>288.8</v>
      </c>
      <c r="F358" s="2">
        <v>1.44</v>
      </c>
      <c r="H358" s="2">
        <v>4.38</v>
      </c>
      <c r="I358" s="4">
        <v>439.4</v>
      </c>
      <c r="J358" s="4">
        <v>953</v>
      </c>
    </row>
    <row r="359" spans="1:10">
      <c r="A359" s="1">
        <v>143</v>
      </c>
      <c r="B359" s="2">
        <v>13.005000000000001</v>
      </c>
      <c r="C359" s="2">
        <v>146.4</v>
      </c>
      <c r="D359" s="2">
        <v>156.05000000000001</v>
      </c>
      <c r="E359" s="2">
        <v>289.10000000000002</v>
      </c>
      <c r="F359" s="2">
        <v>1.43</v>
      </c>
      <c r="H359" s="2">
        <v>4.3600000000000003</v>
      </c>
      <c r="I359" s="4">
        <v>439.8</v>
      </c>
      <c r="J359" s="4">
        <v>954</v>
      </c>
    </row>
    <row r="360" spans="1:10">
      <c r="A360" s="1">
        <v>142</v>
      </c>
      <c r="B360" s="2">
        <v>13.02</v>
      </c>
      <c r="C360" s="2">
        <v>146.6</v>
      </c>
      <c r="D360" s="2">
        <v>156.19999999999999</v>
      </c>
      <c r="E360" s="2">
        <v>289.39999999999998</v>
      </c>
      <c r="F360" s="2">
        <v>1.42</v>
      </c>
      <c r="H360" s="2">
        <v>4.34</v>
      </c>
      <c r="I360" s="4">
        <v>440.2</v>
      </c>
      <c r="J360" s="4">
        <v>955</v>
      </c>
    </row>
    <row r="361" spans="1:10">
      <c r="A361" s="1">
        <v>141</v>
      </c>
      <c r="B361" s="2">
        <v>13.035</v>
      </c>
      <c r="C361" s="2">
        <v>146.80000000000001</v>
      </c>
      <c r="D361" s="2">
        <v>156.35</v>
      </c>
      <c r="E361" s="2">
        <v>289.7</v>
      </c>
      <c r="F361" s="2">
        <v>1.41</v>
      </c>
      <c r="H361" s="2">
        <v>4.32</v>
      </c>
      <c r="I361" s="4">
        <v>440.6</v>
      </c>
      <c r="J361" s="4">
        <v>956</v>
      </c>
    </row>
    <row r="362" spans="1:10">
      <c r="A362" s="1">
        <v>140</v>
      </c>
      <c r="B362" s="2">
        <v>13.05</v>
      </c>
      <c r="C362" s="2">
        <v>147</v>
      </c>
      <c r="D362" s="2">
        <v>156.5</v>
      </c>
      <c r="E362" s="2">
        <v>290</v>
      </c>
      <c r="F362" s="2">
        <v>1.4</v>
      </c>
      <c r="G362" s="2">
        <v>0.73</v>
      </c>
      <c r="H362" s="2">
        <v>4.3</v>
      </c>
      <c r="I362" s="4">
        <v>441</v>
      </c>
      <c r="J362" s="4">
        <v>957</v>
      </c>
    </row>
    <row r="363" spans="1:10">
      <c r="A363" s="1">
        <v>139</v>
      </c>
      <c r="B363" s="2">
        <v>13.065</v>
      </c>
      <c r="C363" s="2">
        <v>147.19999999999999</v>
      </c>
      <c r="D363" s="2">
        <v>156.65</v>
      </c>
      <c r="E363" s="2">
        <v>290.3</v>
      </c>
      <c r="F363" s="2">
        <v>1.39</v>
      </c>
      <c r="H363" s="2">
        <v>4.28</v>
      </c>
      <c r="I363" s="4">
        <v>441.4</v>
      </c>
      <c r="J363" s="4">
        <v>958</v>
      </c>
    </row>
    <row r="364" spans="1:10">
      <c r="A364" s="1">
        <v>138</v>
      </c>
      <c r="B364" s="2">
        <v>13.08</v>
      </c>
      <c r="C364" s="2">
        <v>147.4</v>
      </c>
      <c r="D364" s="2">
        <v>156.80000000000001</v>
      </c>
      <c r="E364" s="2">
        <v>290.60000000000002</v>
      </c>
      <c r="F364" s="2">
        <v>1.38</v>
      </c>
      <c r="H364" s="2">
        <v>4.26</v>
      </c>
      <c r="I364" s="4">
        <v>441.8</v>
      </c>
      <c r="J364" s="4">
        <v>959</v>
      </c>
    </row>
    <row r="365" spans="1:10">
      <c r="A365" s="1">
        <v>137</v>
      </c>
      <c r="B365" s="2">
        <v>13.095000000000001</v>
      </c>
      <c r="C365" s="2">
        <v>147.6</v>
      </c>
      <c r="D365" s="2">
        <v>156.94999999999999</v>
      </c>
      <c r="E365" s="2">
        <v>290.89999999999998</v>
      </c>
      <c r="F365" s="2">
        <v>1.37</v>
      </c>
      <c r="H365" s="2">
        <v>4.24</v>
      </c>
      <c r="I365" s="4">
        <v>442.2</v>
      </c>
      <c r="J365" s="4">
        <v>960</v>
      </c>
    </row>
    <row r="366" spans="1:10">
      <c r="A366" s="1">
        <v>136</v>
      </c>
      <c r="B366" s="2">
        <v>13.11</v>
      </c>
      <c r="C366" s="2">
        <v>147.80000000000001</v>
      </c>
      <c r="D366" s="2">
        <v>157.1</v>
      </c>
      <c r="E366" s="2">
        <v>291.2</v>
      </c>
      <c r="F366" s="2">
        <v>1.36</v>
      </c>
      <c r="H366" s="2">
        <v>4.22</v>
      </c>
      <c r="I366" s="4">
        <v>442.6</v>
      </c>
      <c r="J366" s="4">
        <v>961</v>
      </c>
    </row>
    <row r="367" spans="1:10">
      <c r="A367" s="1">
        <v>135</v>
      </c>
      <c r="B367" s="2">
        <v>13.125</v>
      </c>
      <c r="C367" s="2">
        <v>148</v>
      </c>
      <c r="D367" s="2">
        <v>157.25</v>
      </c>
      <c r="E367" s="2">
        <v>291.5</v>
      </c>
      <c r="F367" s="2">
        <v>1.35</v>
      </c>
      <c r="G367" s="2">
        <v>0.72</v>
      </c>
      <c r="H367" s="2">
        <v>4.2</v>
      </c>
      <c r="I367" s="4">
        <v>443</v>
      </c>
      <c r="J367" s="4">
        <v>962</v>
      </c>
    </row>
    <row r="368" spans="1:10">
      <c r="A368" s="1">
        <v>134</v>
      </c>
      <c r="B368" s="2">
        <v>13.14</v>
      </c>
      <c r="C368" s="2">
        <v>148.19999999999999</v>
      </c>
      <c r="D368" s="2">
        <v>157.4</v>
      </c>
      <c r="E368" s="2">
        <v>291.8</v>
      </c>
      <c r="F368" s="2">
        <v>1.34</v>
      </c>
      <c r="H368" s="2">
        <v>4.18</v>
      </c>
      <c r="I368" s="4">
        <v>443.4</v>
      </c>
      <c r="J368" s="4">
        <v>963</v>
      </c>
    </row>
    <row r="369" spans="1:10">
      <c r="A369" s="1">
        <v>133</v>
      </c>
      <c r="B369" s="2">
        <v>13.154999999999999</v>
      </c>
      <c r="C369" s="2">
        <v>148.4</v>
      </c>
      <c r="D369" s="2">
        <v>157.55000000000001</v>
      </c>
      <c r="E369" s="2">
        <v>292.10000000000002</v>
      </c>
      <c r="F369" s="2">
        <v>1.33</v>
      </c>
      <c r="H369" s="2">
        <v>4.16</v>
      </c>
      <c r="I369" s="4">
        <v>443.8</v>
      </c>
      <c r="J369" s="4">
        <v>964</v>
      </c>
    </row>
    <row r="370" spans="1:10">
      <c r="A370" s="1">
        <v>132</v>
      </c>
      <c r="B370" s="2">
        <v>13.17</v>
      </c>
      <c r="C370" s="2">
        <v>148.6</v>
      </c>
      <c r="D370" s="2">
        <v>157.69999999999999</v>
      </c>
      <c r="E370" s="2">
        <v>292.39999999999998</v>
      </c>
      <c r="F370" s="2">
        <v>1.32</v>
      </c>
      <c r="H370" s="2">
        <v>4.1399999999999997</v>
      </c>
      <c r="I370" s="4">
        <v>444.2</v>
      </c>
      <c r="J370" s="4">
        <v>965</v>
      </c>
    </row>
    <row r="371" spans="1:10">
      <c r="A371" s="1">
        <v>131</v>
      </c>
      <c r="B371" s="2">
        <v>13.185</v>
      </c>
      <c r="C371" s="2">
        <v>148.80000000000001</v>
      </c>
      <c r="D371" s="2">
        <v>157.85</v>
      </c>
      <c r="E371" s="2">
        <v>292.7</v>
      </c>
      <c r="F371" s="2">
        <v>1.31</v>
      </c>
      <c r="H371" s="2">
        <v>4.12</v>
      </c>
      <c r="I371" s="4">
        <v>444.6</v>
      </c>
      <c r="J371" s="4">
        <v>966</v>
      </c>
    </row>
    <row r="372" spans="1:10">
      <c r="A372" s="1">
        <v>130</v>
      </c>
      <c r="B372" s="2">
        <v>13.2</v>
      </c>
      <c r="C372" s="2">
        <v>149</v>
      </c>
      <c r="D372" s="2">
        <v>158</v>
      </c>
      <c r="E372" s="2">
        <v>293</v>
      </c>
      <c r="F372" s="2">
        <v>1.3</v>
      </c>
      <c r="G372" s="2">
        <v>0.71</v>
      </c>
      <c r="H372" s="2">
        <v>4.0999999999999996</v>
      </c>
      <c r="I372" s="4">
        <v>445</v>
      </c>
      <c r="J372" s="4">
        <v>967</v>
      </c>
    </row>
    <row r="373" spans="1:10">
      <c r="A373" s="1">
        <v>129</v>
      </c>
      <c r="B373" s="2">
        <v>13.215</v>
      </c>
      <c r="C373" s="2">
        <v>149.19999999999999</v>
      </c>
      <c r="D373" s="2">
        <v>158.15</v>
      </c>
      <c r="E373" s="2">
        <v>293.3</v>
      </c>
      <c r="F373" s="2">
        <v>1.29</v>
      </c>
      <c r="H373" s="2">
        <v>4.08</v>
      </c>
      <c r="I373" s="4">
        <v>445.4</v>
      </c>
      <c r="J373" s="4">
        <v>968</v>
      </c>
    </row>
    <row r="374" spans="1:10">
      <c r="A374" s="1">
        <v>128</v>
      </c>
      <c r="B374" s="2">
        <v>13.23</v>
      </c>
      <c r="C374" s="2">
        <v>149.4</v>
      </c>
      <c r="D374" s="2">
        <v>158.30000000000001</v>
      </c>
      <c r="E374" s="2">
        <v>293.60000000000002</v>
      </c>
      <c r="F374" s="2">
        <v>1.28</v>
      </c>
      <c r="H374" s="2">
        <v>4.0599999999999996</v>
      </c>
      <c r="I374" s="4">
        <v>445.8</v>
      </c>
      <c r="J374" s="4">
        <v>969</v>
      </c>
    </row>
    <row r="375" spans="1:10">
      <c r="A375" s="1">
        <v>127</v>
      </c>
      <c r="B375" s="2">
        <v>13.244999999999999</v>
      </c>
      <c r="C375" s="2">
        <v>149.6</v>
      </c>
      <c r="D375" s="2">
        <v>158.44999999999999</v>
      </c>
      <c r="E375" s="2">
        <v>293.89999999999998</v>
      </c>
      <c r="F375" s="2">
        <v>1.27</v>
      </c>
      <c r="H375" s="2">
        <v>4.04</v>
      </c>
      <c r="I375" s="4">
        <v>446.2</v>
      </c>
      <c r="J375" s="4">
        <v>970</v>
      </c>
    </row>
    <row r="376" spans="1:10">
      <c r="A376" s="1">
        <v>126</v>
      </c>
      <c r="B376" s="2">
        <v>13.26</v>
      </c>
      <c r="C376" s="2">
        <v>149.80000000000001</v>
      </c>
      <c r="D376" s="2">
        <v>158.6</v>
      </c>
      <c r="E376" s="2">
        <v>294.2</v>
      </c>
      <c r="F376" s="2">
        <v>1.26</v>
      </c>
      <c r="H376" s="2">
        <v>4.0199999999999996</v>
      </c>
      <c r="I376" s="4">
        <v>446.6</v>
      </c>
      <c r="J376" s="4">
        <v>971</v>
      </c>
    </row>
    <row r="377" spans="1:10">
      <c r="A377" s="1">
        <v>125</v>
      </c>
      <c r="B377" s="2">
        <v>13.275</v>
      </c>
      <c r="C377" s="2">
        <v>150</v>
      </c>
      <c r="D377" s="2">
        <v>158.75</v>
      </c>
      <c r="E377" s="2">
        <v>294.5</v>
      </c>
      <c r="F377" s="2">
        <v>1.25</v>
      </c>
      <c r="G377" s="2">
        <v>0.7</v>
      </c>
      <c r="H377" s="2">
        <v>4</v>
      </c>
      <c r="I377" s="4">
        <v>447</v>
      </c>
      <c r="J377" s="4">
        <v>972</v>
      </c>
    </row>
    <row r="378" spans="1:10">
      <c r="A378" s="1">
        <v>124</v>
      </c>
      <c r="B378" s="2">
        <v>13.29</v>
      </c>
      <c r="C378" s="2">
        <v>150.19999999999999</v>
      </c>
      <c r="D378" s="2">
        <v>158.9</v>
      </c>
      <c r="E378" s="2">
        <v>294.8</v>
      </c>
      <c r="F378" s="2">
        <v>1.24</v>
      </c>
      <c r="H378" s="2">
        <v>3.98</v>
      </c>
      <c r="I378" s="4">
        <v>447.4</v>
      </c>
      <c r="J378" s="4">
        <v>973</v>
      </c>
    </row>
    <row r="379" spans="1:10">
      <c r="A379" s="1">
        <v>123</v>
      </c>
      <c r="B379" s="2">
        <v>13.305</v>
      </c>
      <c r="C379" s="2">
        <v>150.4</v>
      </c>
      <c r="D379" s="2">
        <v>159.05000000000001</v>
      </c>
      <c r="E379" s="2">
        <v>295.10000000000002</v>
      </c>
      <c r="F379" s="2">
        <v>1.23</v>
      </c>
      <c r="H379" s="2">
        <v>3.96</v>
      </c>
      <c r="I379" s="4">
        <v>447.8</v>
      </c>
      <c r="J379" s="4">
        <v>974</v>
      </c>
    </row>
    <row r="380" spans="1:10">
      <c r="A380" s="1">
        <v>122</v>
      </c>
      <c r="B380" s="2">
        <v>13.32</v>
      </c>
      <c r="C380" s="2">
        <v>150.6</v>
      </c>
      <c r="D380" s="2">
        <v>159.19999999999999</v>
      </c>
      <c r="E380" s="2">
        <v>295.39999999999998</v>
      </c>
      <c r="F380" s="2">
        <v>1.22</v>
      </c>
      <c r="H380" s="2">
        <v>3.94</v>
      </c>
      <c r="I380" s="4">
        <v>448.2</v>
      </c>
      <c r="J380" s="4">
        <v>975</v>
      </c>
    </row>
    <row r="381" spans="1:10">
      <c r="A381" s="1">
        <v>121</v>
      </c>
      <c r="B381" s="2">
        <v>13.335000000000001</v>
      </c>
      <c r="C381" s="2">
        <v>150.80000000000001</v>
      </c>
      <c r="D381" s="2">
        <v>159.35</v>
      </c>
      <c r="E381" s="2">
        <v>295.7</v>
      </c>
      <c r="F381" s="2">
        <v>1.21</v>
      </c>
      <c r="H381" s="2">
        <v>3.92</v>
      </c>
      <c r="I381" s="4">
        <v>448.6</v>
      </c>
      <c r="J381" s="4">
        <v>976</v>
      </c>
    </row>
    <row r="382" spans="1:10">
      <c r="A382" s="1">
        <v>120</v>
      </c>
      <c r="B382" s="2">
        <v>13.35</v>
      </c>
      <c r="C382" s="2">
        <v>151</v>
      </c>
      <c r="D382" s="2">
        <v>159.5</v>
      </c>
      <c r="E382" s="2">
        <v>296</v>
      </c>
      <c r="F382" s="2">
        <v>1.2</v>
      </c>
      <c r="G382" s="2">
        <v>0.69</v>
      </c>
      <c r="H382" s="2">
        <v>3.9</v>
      </c>
      <c r="I382" s="4">
        <v>449</v>
      </c>
      <c r="J382" s="4">
        <v>977</v>
      </c>
    </row>
    <row r="383" spans="1:10">
      <c r="A383" s="1">
        <v>119</v>
      </c>
      <c r="B383" s="2">
        <v>13.365</v>
      </c>
      <c r="C383" s="2">
        <v>151.19999999999999</v>
      </c>
      <c r="D383" s="2">
        <v>159.65</v>
      </c>
      <c r="E383" s="2">
        <v>296.3</v>
      </c>
      <c r="F383" s="2">
        <v>1.19</v>
      </c>
      <c r="H383" s="2">
        <v>3.88</v>
      </c>
      <c r="I383" s="4">
        <v>449.4</v>
      </c>
      <c r="J383" s="4">
        <v>978</v>
      </c>
    </row>
    <row r="384" spans="1:10">
      <c r="A384" s="1">
        <v>118</v>
      </c>
      <c r="B384" s="2">
        <v>13.38</v>
      </c>
      <c r="C384" s="2">
        <v>151.4</v>
      </c>
      <c r="D384" s="2">
        <v>159.80000000000001</v>
      </c>
      <c r="E384" s="2">
        <v>296.60000000000002</v>
      </c>
      <c r="F384" s="2">
        <v>1.18</v>
      </c>
      <c r="H384" s="2">
        <v>3.86</v>
      </c>
      <c r="I384" s="4">
        <v>449.8</v>
      </c>
      <c r="J384" s="4">
        <v>979</v>
      </c>
    </row>
    <row r="385" spans="1:10">
      <c r="A385" s="1">
        <v>117</v>
      </c>
      <c r="B385" s="2">
        <v>13.395</v>
      </c>
      <c r="C385" s="2">
        <v>151.6</v>
      </c>
      <c r="D385" s="2">
        <v>159.94999999999999</v>
      </c>
      <c r="E385" s="2">
        <v>296.89999999999998</v>
      </c>
      <c r="F385" s="2">
        <v>1.17</v>
      </c>
      <c r="H385" s="2">
        <v>3.84</v>
      </c>
      <c r="I385" s="4">
        <v>450.2</v>
      </c>
      <c r="J385" s="4">
        <v>980</v>
      </c>
    </row>
    <row r="386" spans="1:10">
      <c r="A386" s="1">
        <v>116</v>
      </c>
      <c r="B386" s="2">
        <v>13.41</v>
      </c>
      <c r="C386" s="2">
        <v>151.80000000000001</v>
      </c>
      <c r="D386" s="2">
        <v>160.1</v>
      </c>
      <c r="E386" s="2">
        <v>297.2</v>
      </c>
      <c r="F386" s="2">
        <v>1.1599999999999999</v>
      </c>
      <c r="H386" s="2">
        <v>3.82</v>
      </c>
      <c r="I386" s="4">
        <v>450.6</v>
      </c>
      <c r="J386" s="4">
        <v>981</v>
      </c>
    </row>
    <row r="387" spans="1:10">
      <c r="A387" s="1">
        <v>115</v>
      </c>
      <c r="B387" s="2">
        <v>13.425000000000001</v>
      </c>
      <c r="C387" s="2">
        <v>152</v>
      </c>
      <c r="D387" s="2">
        <v>160.25</v>
      </c>
      <c r="E387" s="2">
        <v>297.5</v>
      </c>
      <c r="F387" s="2">
        <v>1.1499999999999999</v>
      </c>
      <c r="G387" s="2">
        <v>0.68</v>
      </c>
      <c r="H387" s="2">
        <v>3.8</v>
      </c>
      <c r="I387" s="4">
        <v>451</v>
      </c>
      <c r="J387" s="4">
        <v>982</v>
      </c>
    </row>
    <row r="388" spans="1:10">
      <c r="A388" s="1">
        <v>114</v>
      </c>
      <c r="B388" s="2">
        <v>13.44</v>
      </c>
      <c r="C388" s="2">
        <v>152.19999999999999</v>
      </c>
      <c r="D388" s="2">
        <v>160.4</v>
      </c>
      <c r="E388" s="2">
        <v>297.8</v>
      </c>
      <c r="F388" s="2">
        <v>1.1399999999999999</v>
      </c>
      <c r="H388" s="2">
        <v>3.78</v>
      </c>
      <c r="I388" s="4">
        <v>451.4</v>
      </c>
      <c r="J388" s="4">
        <v>983</v>
      </c>
    </row>
    <row r="389" spans="1:10">
      <c r="A389" s="1">
        <v>113</v>
      </c>
      <c r="B389" s="2">
        <v>13.455</v>
      </c>
      <c r="C389" s="2">
        <v>152.4</v>
      </c>
      <c r="D389" s="2">
        <v>160.55000000000001</v>
      </c>
      <c r="E389" s="2">
        <v>298.10000000000002</v>
      </c>
      <c r="F389" s="2">
        <v>1.1299999999999999</v>
      </c>
      <c r="H389" s="2">
        <v>3.76</v>
      </c>
      <c r="I389" s="4">
        <v>451.8</v>
      </c>
      <c r="J389" s="4">
        <v>984</v>
      </c>
    </row>
    <row r="390" spans="1:10">
      <c r="A390" s="1">
        <v>112</v>
      </c>
      <c r="B390" s="2">
        <v>13.47</v>
      </c>
      <c r="C390" s="2">
        <v>152.6</v>
      </c>
      <c r="D390" s="2">
        <v>160.69999999999999</v>
      </c>
      <c r="E390" s="2">
        <v>298.39999999999998</v>
      </c>
      <c r="F390" s="2">
        <v>1.1200000000000001</v>
      </c>
      <c r="H390" s="2">
        <v>3.74</v>
      </c>
      <c r="I390" s="4">
        <v>452.2</v>
      </c>
      <c r="J390" s="4">
        <v>985</v>
      </c>
    </row>
    <row r="391" spans="1:10">
      <c r="A391" s="1">
        <v>111</v>
      </c>
      <c r="B391" s="2">
        <v>13.484999999999999</v>
      </c>
      <c r="C391" s="2">
        <v>152.80000000000001</v>
      </c>
      <c r="D391" s="2">
        <v>160.85</v>
      </c>
      <c r="E391" s="2">
        <v>298.7</v>
      </c>
      <c r="F391" s="2">
        <v>1.1100000000000001</v>
      </c>
      <c r="H391" s="2">
        <v>3.72</v>
      </c>
      <c r="I391" s="4">
        <v>452.6</v>
      </c>
      <c r="J391" s="4">
        <v>986</v>
      </c>
    </row>
    <row r="392" spans="1:10">
      <c r="A392" s="1">
        <v>110</v>
      </c>
      <c r="B392" s="2">
        <v>13.5</v>
      </c>
      <c r="C392" s="2">
        <v>153</v>
      </c>
      <c r="D392" s="2">
        <v>161</v>
      </c>
      <c r="E392" s="2">
        <v>299</v>
      </c>
      <c r="F392" s="2">
        <v>1.1000000000000001</v>
      </c>
      <c r="G392" s="2">
        <v>0.67</v>
      </c>
      <c r="H392" s="2">
        <v>3.7</v>
      </c>
      <c r="I392" s="4">
        <v>453</v>
      </c>
      <c r="J392" s="4">
        <v>987</v>
      </c>
    </row>
    <row r="393" spans="1:10">
      <c r="A393" s="1">
        <v>109</v>
      </c>
      <c r="B393" s="2">
        <v>13.515000000000001</v>
      </c>
      <c r="C393" s="2">
        <v>153.19999999999999</v>
      </c>
      <c r="D393" s="2">
        <v>161.15</v>
      </c>
      <c r="E393" s="2">
        <v>299.3</v>
      </c>
      <c r="F393" s="2">
        <v>1.0900000000000001</v>
      </c>
      <c r="H393" s="2">
        <v>3.68</v>
      </c>
      <c r="I393" s="4">
        <v>453.4</v>
      </c>
      <c r="J393" s="4">
        <v>988</v>
      </c>
    </row>
    <row r="394" spans="1:10">
      <c r="A394" s="1">
        <v>108</v>
      </c>
      <c r="B394" s="2">
        <v>13.53</v>
      </c>
      <c r="C394" s="2">
        <v>153.4</v>
      </c>
      <c r="D394" s="2">
        <v>161.30000000000001</v>
      </c>
      <c r="E394" s="2">
        <v>299.60000000000002</v>
      </c>
      <c r="F394" s="2">
        <v>1.08</v>
      </c>
      <c r="H394" s="2">
        <v>3.66</v>
      </c>
      <c r="I394" s="4">
        <v>453.8</v>
      </c>
      <c r="J394" s="4">
        <v>989</v>
      </c>
    </row>
    <row r="395" spans="1:10">
      <c r="A395" s="1">
        <v>107</v>
      </c>
      <c r="B395" s="2">
        <v>13.545</v>
      </c>
      <c r="C395" s="2">
        <v>153.6</v>
      </c>
      <c r="D395" s="2">
        <v>161.44999999999999</v>
      </c>
      <c r="E395" s="2">
        <v>299.89999999999998</v>
      </c>
      <c r="F395" s="2">
        <v>1.07</v>
      </c>
      <c r="H395" s="2">
        <v>3.64</v>
      </c>
      <c r="I395" s="4">
        <v>454.2</v>
      </c>
      <c r="J395" s="4">
        <v>990</v>
      </c>
    </row>
    <row r="396" spans="1:10">
      <c r="A396" s="1">
        <v>106</v>
      </c>
      <c r="B396" s="2">
        <v>13.56</v>
      </c>
      <c r="C396" s="2">
        <v>153.80000000000001</v>
      </c>
      <c r="D396" s="2">
        <v>161.6</v>
      </c>
      <c r="E396" s="2">
        <v>300.2</v>
      </c>
      <c r="F396" s="2">
        <v>1.06</v>
      </c>
      <c r="H396" s="2">
        <v>3.62</v>
      </c>
      <c r="I396" s="4">
        <v>454.6</v>
      </c>
      <c r="J396" s="4">
        <v>991</v>
      </c>
    </row>
    <row r="397" spans="1:10">
      <c r="A397" s="1">
        <v>105</v>
      </c>
      <c r="B397" s="2">
        <v>13.574999999999999</v>
      </c>
      <c r="C397" s="2">
        <v>154</v>
      </c>
      <c r="D397" s="2">
        <v>161.75</v>
      </c>
      <c r="E397" s="2">
        <v>300.5</v>
      </c>
      <c r="F397" s="2">
        <v>1.05</v>
      </c>
      <c r="G397" s="2">
        <v>0.66</v>
      </c>
      <c r="H397" s="2">
        <v>3.6</v>
      </c>
      <c r="I397" s="4">
        <v>455</v>
      </c>
      <c r="J397" s="4">
        <v>992</v>
      </c>
    </row>
    <row r="398" spans="1:10">
      <c r="A398" s="1">
        <v>104</v>
      </c>
      <c r="B398" s="2">
        <v>13.59</v>
      </c>
      <c r="C398" s="2">
        <v>154.19999999999999</v>
      </c>
      <c r="D398" s="2">
        <v>161.9</v>
      </c>
      <c r="E398" s="2">
        <v>300.8</v>
      </c>
      <c r="F398" s="2">
        <v>1.04</v>
      </c>
      <c r="H398" s="2">
        <v>3.58</v>
      </c>
      <c r="I398" s="4">
        <v>455.4</v>
      </c>
      <c r="J398" s="4">
        <v>993</v>
      </c>
    </row>
    <row r="399" spans="1:10">
      <c r="A399" s="1">
        <v>103</v>
      </c>
      <c r="B399" s="2">
        <v>13.605</v>
      </c>
      <c r="C399" s="2">
        <v>154.4</v>
      </c>
      <c r="D399" s="2">
        <v>162.05000000000001</v>
      </c>
      <c r="E399" s="2">
        <v>301.10000000000002</v>
      </c>
      <c r="F399" s="2">
        <v>1.03</v>
      </c>
      <c r="H399" s="2">
        <v>3.56</v>
      </c>
      <c r="I399" s="4">
        <v>455.8</v>
      </c>
      <c r="J399" s="4">
        <v>994</v>
      </c>
    </row>
    <row r="400" spans="1:10">
      <c r="A400" s="1">
        <v>102</v>
      </c>
      <c r="B400" s="2">
        <v>13.62</v>
      </c>
      <c r="C400" s="2">
        <v>154.6</v>
      </c>
      <c r="D400" s="2">
        <v>162.19999999999999</v>
      </c>
      <c r="E400" s="2">
        <v>301.39999999999998</v>
      </c>
      <c r="F400" s="2">
        <v>1.02</v>
      </c>
      <c r="H400" s="2">
        <v>3.54</v>
      </c>
      <c r="I400" s="4">
        <v>456.2</v>
      </c>
      <c r="J400" s="4">
        <v>995</v>
      </c>
    </row>
    <row r="401" spans="1:10">
      <c r="A401" s="1">
        <v>101</v>
      </c>
      <c r="B401" s="2">
        <v>13.635</v>
      </c>
      <c r="C401" s="2">
        <v>154.80000000000001</v>
      </c>
      <c r="D401" s="2">
        <v>162.35</v>
      </c>
      <c r="E401" s="2">
        <v>301.7</v>
      </c>
      <c r="F401" s="2">
        <v>1.01</v>
      </c>
      <c r="H401" s="2">
        <v>3.52</v>
      </c>
      <c r="I401" s="4">
        <v>456.6</v>
      </c>
      <c r="J401" s="4">
        <v>996</v>
      </c>
    </row>
    <row r="402" spans="1:10">
      <c r="A402" s="1">
        <v>100</v>
      </c>
      <c r="B402" s="2">
        <v>13.65</v>
      </c>
      <c r="C402" s="2">
        <v>155</v>
      </c>
      <c r="D402" s="2">
        <v>162.5</v>
      </c>
      <c r="E402" s="2">
        <v>302</v>
      </c>
      <c r="F402" s="2">
        <v>1</v>
      </c>
      <c r="G402" s="2">
        <v>0.65</v>
      </c>
      <c r="H402" s="2">
        <v>3.5</v>
      </c>
      <c r="I402" s="4">
        <v>457</v>
      </c>
      <c r="J402" s="4">
        <v>997</v>
      </c>
    </row>
    <row r="403" spans="1:10">
      <c r="A403" s="1">
        <v>99</v>
      </c>
      <c r="B403" s="2">
        <v>13.664999999999999</v>
      </c>
      <c r="C403" s="2">
        <v>155.19999999999999</v>
      </c>
      <c r="D403" s="2">
        <v>162.65</v>
      </c>
      <c r="E403" s="2">
        <v>302.3</v>
      </c>
      <c r="F403" s="2">
        <v>0.99</v>
      </c>
      <c r="H403" s="2">
        <v>3.48</v>
      </c>
      <c r="I403" s="4">
        <v>457.4</v>
      </c>
      <c r="J403" s="4">
        <v>998</v>
      </c>
    </row>
    <row r="404" spans="1:10">
      <c r="A404" s="1">
        <v>98</v>
      </c>
      <c r="B404" s="2">
        <v>13.68</v>
      </c>
      <c r="C404" s="2">
        <v>155.4</v>
      </c>
      <c r="D404" s="2">
        <v>162.80000000000001</v>
      </c>
      <c r="E404" s="2">
        <v>302.60000000000002</v>
      </c>
      <c r="F404" s="2">
        <v>0.98</v>
      </c>
      <c r="H404" s="2">
        <v>3.46</v>
      </c>
      <c r="I404" s="4">
        <v>457.8</v>
      </c>
      <c r="J404" s="4">
        <v>999</v>
      </c>
    </row>
    <row r="405" spans="1:10">
      <c r="A405" s="1">
        <v>97</v>
      </c>
      <c r="B405" s="2">
        <v>13.695</v>
      </c>
      <c r="C405" s="2">
        <v>155.6</v>
      </c>
      <c r="D405" s="2">
        <v>162.94999999999999</v>
      </c>
      <c r="E405" s="2">
        <v>302.89999999999998</v>
      </c>
      <c r="F405" s="2">
        <v>0.97</v>
      </c>
      <c r="H405" s="2">
        <v>3.44</v>
      </c>
      <c r="I405" s="4">
        <v>458.2</v>
      </c>
      <c r="J405" s="4">
        <v>1000</v>
      </c>
    </row>
    <row r="406" spans="1:10">
      <c r="A406" s="1">
        <v>96</v>
      </c>
      <c r="B406" s="2">
        <v>13.71</v>
      </c>
      <c r="C406" s="2">
        <v>155.80000000000001</v>
      </c>
      <c r="D406" s="2">
        <v>163.1</v>
      </c>
      <c r="E406" s="2">
        <v>303.2</v>
      </c>
      <c r="F406" s="2">
        <v>0.96</v>
      </c>
      <c r="H406" s="2">
        <v>3.42</v>
      </c>
      <c r="I406" s="4">
        <v>458.6</v>
      </c>
      <c r="J406" s="4">
        <v>1001</v>
      </c>
    </row>
    <row r="407" spans="1:10">
      <c r="A407" s="1">
        <v>95</v>
      </c>
      <c r="B407" s="2">
        <v>13.725</v>
      </c>
      <c r="C407" s="2">
        <v>156</v>
      </c>
      <c r="D407" s="2">
        <v>163.25</v>
      </c>
      <c r="E407" s="2">
        <v>303.5</v>
      </c>
      <c r="F407" s="2">
        <v>0.95</v>
      </c>
      <c r="G407" s="2">
        <v>0.64</v>
      </c>
      <c r="H407" s="2">
        <v>3.4</v>
      </c>
      <c r="I407" s="4">
        <v>459</v>
      </c>
      <c r="J407" s="4">
        <v>1002</v>
      </c>
    </row>
    <row r="408" spans="1:10">
      <c r="A408" s="1">
        <v>94</v>
      </c>
      <c r="B408" s="2">
        <v>13.74</v>
      </c>
      <c r="C408" s="2">
        <v>156.19999999999999</v>
      </c>
      <c r="D408" s="2">
        <v>163.4</v>
      </c>
      <c r="E408" s="2">
        <v>303.8</v>
      </c>
      <c r="F408" s="2">
        <v>0.94</v>
      </c>
      <c r="H408" s="2">
        <v>3.38</v>
      </c>
      <c r="I408" s="4">
        <v>459.4</v>
      </c>
      <c r="J408" s="4">
        <v>1003</v>
      </c>
    </row>
    <row r="409" spans="1:10">
      <c r="A409" s="1">
        <v>93</v>
      </c>
      <c r="B409" s="2">
        <v>13.755000000000001</v>
      </c>
      <c r="C409" s="2">
        <v>156.4</v>
      </c>
      <c r="D409" s="2">
        <v>163.55000000000001</v>
      </c>
      <c r="E409" s="2">
        <v>304.10000000000002</v>
      </c>
      <c r="F409" s="2">
        <v>0.93</v>
      </c>
      <c r="H409" s="2">
        <v>3.36</v>
      </c>
      <c r="I409" s="4">
        <v>459.8</v>
      </c>
      <c r="J409" s="4">
        <v>1004</v>
      </c>
    </row>
    <row r="410" spans="1:10">
      <c r="A410" s="1">
        <v>92</v>
      </c>
      <c r="B410" s="2">
        <v>13.77</v>
      </c>
      <c r="C410" s="2">
        <v>156.6</v>
      </c>
      <c r="D410" s="2">
        <v>163.69999999999999</v>
      </c>
      <c r="E410" s="2">
        <v>304.39999999999998</v>
      </c>
      <c r="F410" s="2">
        <v>0.92</v>
      </c>
      <c r="H410" s="2">
        <v>3.34</v>
      </c>
      <c r="I410" s="4">
        <v>460.2</v>
      </c>
      <c r="J410" s="4">
        <v>1005</v>
      </c>
    </row>
    <row r="411" spans="1:10">
      <c r="A411" s="1">
        <v>91</v>
      </c>
      <c r="B411" s="2">
        <v>13.785</v>
      </c>
      <c r="C411" s="2">
        <v>156.80000000000001</v>
      </c>
      <c r="D411" s="2">
        <v>163.85</v>
      </c>
      <c r="E411" s="2">
        <v>304.7</v>
      </c>
      <c r="F411" s="2">
        <v>0.91</v>
      </c>
      <c r="H411" s="2">
        <v>3.32</v>
      </c>
      <c r="I411" s="4">
        <v>460.6</v>
      </c>
      <c r="J411" s="4">
        <v>1006</v>
      </c>
    </row>
    <row r="412" spans="1:10">
      <c r="A412" s="1">
        <v>90</v>
      </c>
      <c r="B412" s="2">
        <v>13.8</v>
      </c>
      <c r="C412" s="2">
        <v>157</v>
      </c>
      <c r="D412" s="2">
        <v>164</v>
      </c>
      <c r="E412" s="2">
        <v>305</v>
      </c>
      <c r="F412" s="2">
        <v>0.9</v>
      </c>
      <c r="G412" s="2">
        <v>0.63</v>
      </c>
      <c r="H412" s="2">
        <v>3.3</v>
      </c>
      <c r="I412" s="4">
        <v>461</v>
      </c>
      <c r="J412" s="4">
        <v>1007</v>
      </c>
    </row>
    <row r="413" spans="1:10">
      <c r="A413" s="1">
        <v>89</v>
      </c>
      <c r="B413" s="2">
        <v>13.815</v>
      </c>
      <c r="C413" s="2">
        <v>157.19999999999999</v>
      </c>
      <c r="D413" s="2">
        <v>164.15</v>
      </c>
      <c r="E413" s="2">
        <v>305.3</v>
      </c>
      <c r="F413" s="2">
        <v>0.89</v>
      </c>
      <c r="H413" s="2">
        <v>3.28</v>
      </c>
      <c r="I413" s="4">
        <v>461.4</v>
      </c>
      <c r="J413" s="4">
        <v>1008</v>
      </c>
    </row>
    <row r="414" spans="1:10">
      <c r="A414" s="1">
        <v>88</v>
      </c>
      <c r="B414" s="2">
        <v>13.83</v>
      </c>
      <c r="C414" s="2">
        <v>157.4</v>
      </c>
      <c r="D414" s="2">
        <v>164.3</v>
      </c>
      <c r="E414" s="2">
        <v>305.60000000000002</v>
      </c>
      <c r="F414" s="2">
        <v>0.88</v>
      </c>
      <c r="H414" s="2">
        <v>3.26</v>
      </c>
      <c r="I414" s="4">
        <v>461.8</v>
      </c>
      <c r="J414" s="4">
        <v>1009</v>
      </c>
    </row>
    <row r="415" spans="1:10">
      <c r="A415" s="1">
        <v>87</v>
      </c>
      <c r="B415" s="2">
        <v>13.845000000000001</v>
      </c>
      <c r="C415" s="2">
        <v>157.6</v>
      </c>
      <c r="D415" s="2">
        <v>164.45</v>
      </c>
      <c r="E415" s="2">
        <v>305.89999999999998</v>
      </c>
      <c r="F415" s="2">
        <v>0.87</v>
      </c>
      <c r="H415" s="2">
        <v>3.24</v>
      </c>
      <c r="I415" s="4">
        <v>462.2</v>
      </c>
      <c r="J415" s="4">
        <v>1010</v>
      </c>
    </row>
    <row r="416" spans="1:10">
      <c r="A416" s="1">
        <v>86</v>
      </c>
      <c r="B416" s="2">
        <v>13.86</v>
      </c>
      <c r="C416" s="2">
        <v>157.80000000000001</v>
      </c>
      <c r="D416" s="2">
        <v>164.6</v>
      </c>
      <c r="E416" s="2">
        <v>306.2</v>
      </c>
      <c r="F416" s="2">
        <v>0.86</v>
      </c>
      <c r="H416" s="2">
        <v>3.22</v>
      </c>
      <c r="I416" s="4">
        <v>462.6</v>
      </c>
      <c r="J416" s="4">
        <v>1011</v>
      </c>
    </row>
    <row r="417" spans="1:10">
      <c r="A417" s="1">
        <v>85</v>
      </c>
      <c r="B417" s="2">
        <v>13.875</v>
      </c>
      <c r="C417" s="2">
        <v>158</v>
      </c>
      <c r="D417" s="2">
        <v>164.75</v>
      </c>
      <c r="E417" s="2">
        <v>306.5</v>
      </c>
      <c r="F417" s="2">
        <v>0.85</v>
      </c>
      <c r="G417" s="2">
        <v>0.62</v>
      </c>
      <c r="H417" s="2">
        <v>3.2</v>
      </c>
      <c r="I417" s="4">
        <v>463</v>
      </c>
      <c r="J417" s="4">
        <v>1012</v>
      </c>
    </row>
    <row r="418" spans="1:10">
      <c r="A418" s="1">
        <v>84</v>
      </c>
      <c r="B418" s="2">
        <v>13.89</v>
      </c>
      <c r="C418" s="2">
        <v>158.19999999999999</v>
      </c>
      <c r="D418" s="2">
        <v>164.9</v>
      </c>
      <c r="E418" s="2">
        <v>306.8</v>
      </c>
      <c r="F418" s="2">
        <v>0.84</v>
      </c>
      <c r="H418" s="2">
        <v>3.18</v>
      </c>
      <c r="I418" s="4">
        <v>463.4</v>
      </c>
      <c r="J418" s="4">
        <v>1013</v>
      </c>
    </row>
    <row r="419" spans="1:10">
      <c r="A419" s="1">
        <v>83</v>
      </c>
      <c r="B419" s="2">
        <v>13.904999999999999</v>
      </c>
      <c r="C419" s="2">
        <v>158.4</v>
      </c>
      <c r="D419" s="2">
        <v>165.05</v>
      </c>
      <c r="E419" s="2">
        <v>307.10000000000002</v>
      </c>
      <c r="F419" s="2">
        <v>0.83</v>
      </c>
      <c r="H419" s="2">
        <v>3.16</v>
      </c>
      <c r="I419" s="4">
        <v>463.8</v>
      </c>
      <c r="J419" s="4">
        <v>1014</v>
      </c>
    </row>
    <row r="420" spans="1:10">
      <c r="A420" s="1">
        <v>82</v>
      </c>
      <c r="B420" s="2">
        <v>13.92</v>
      </c>
      <c r="C420" s="2">
        <v>158.6</v>
      </c>
      <c r="D420" s="2">
        <v>165.2</v>
      </c>
      <c r="E420" s="2">
        <v>307.39999999999998</v>
      </c>
      <c r="F420" s="2">
        <v>0.82</v>
      </c>
      <c r="H420" s="2">
        <v>3.14</v>
      </c>
      <c r="I420" s="4">
        <v>464.2</v>
      </c>
      <c r="J420" s="4">
        <v>1015</v>
      </c>
    </row>
    <row r="421" spans="1:10">
      <c r="A421" s="1">
        <v>81</v>
      </c>
      <c r="B421" s="2">
        <v>13.935</v>
      </c>
      <c r="C421" s="2">
        <v>158.80000000000001</v>
      </c>
      <c r="D421" s="2">
        <v>165.35</v>
      </c>
      <c r="E421" s="2">
        <v>307.7</v>
      </c>
      <c r="F421" s="2">
        <v>0.81</v>
      </c>
      <c r="H421" s="2">
        <v>3.12</v>
      </c>
      <c r="I421" s="4">
        <v>464.6</v>
      </c>
      <c r="J421" s="4">
        <v>1016</v>
      </c>
    </row>
    <row r="422" spans="1:10">
      <c r="A422" s="1">
        <v>80</v>
      </c>
      <c r="B422" s="2">
        <v>13.95</v>
      </c>
      <c r="C422" s="2">
        <v>159</v>
      </c>
      <c r="D422" s="2">
        <v>165.5</v>
      </c>
      <c r="E422" s="2">
        <v>308</v>
      </c>
      <c r="F422" s="2">
        <v>0.8</v>
      </c>
      <c r="G422" s="2">
        <v>0.61</v>
      </c>
      <c r="H422" s="2">
        <v>3.1</v>
      </c>
      <c r="I422" s="4">
        <v>465</v>
      </c>
      <c r="J422" s="4">
        <v>1017</v>
      </c>
    </row>
    <row r="423" spans="1:10">
      <c r="A423" s="1">
        <v>79</v>
      </c>
      <c r="B423" s="2">
        <v>13.965</v>
      </c>
      <c r="C423" s="2">
        <v>159.19999999999999</v>
      </c>
      <c r="D423" s="2">
        <v>165.65</v>
      </c>
      <c r="E423" s="2">
        <v>308.3</v>
      </c>
      <c r="F423" s="2">
        <v>0.79</v>
      </c>
      <c r="H423" s="2">
        <v>3.08</v>
      </c>
      <c r="I423" s="4">
        <v>465.4</v>
      </c>
      <c r="J423" s="4">
        <v>1018</v>
      </c>
    </row>
    <row r="424" spans="1:10">
      <c r="A424" s="1">
        <v>78</v>
      </c>
      <c r="B424" s="2">
        <v>13.98</v>
      </c>
      <c r="C424" s="2">
        <v>159.4</v>
      </c>
      <c r="D424" s="2">
        <v>165.8</v>
      </c>
      <c r="E424" s="2">
        <v>308.60000000000002</v>
      </c>
      <c r="F424" s="2">
        <v>0.78</v>
      </c>
      <c r="H424" s="2">
        <v>3.06</v>
      </c>
      <c r="I424" s="4">
        <v>465.8</v>
      </c>
      <c r="J424" s="4">
        <v>1019</v>
      </c>
    </row>
    <row r="425" spans="1:10">
      <c r="A425" s="1">
        <v>77</v>
      </c>
      <c r="B425" s="2">
        <v>13.994999999999999</v>
      </c>
      <c r="C425" s="2">
        <v>159.6</v>
      </c>
      <c r="D425" s="2">
        <v>165.95</v>
      </c>
      <c r="E425" s="2">
        <v>308.89999999999998</v>
      </c>
      <c r="F425" s="2">
        <v>0.77</v>
      </c>
      <c r="H425" s="2">
        <v>3.04</v>
      </c>
      <c r="I425" s="4">
        <v>466.2</v>
      </c>
      <c r="J425" s="4">
        <v>1020</v>
      </c>
    </row>
    <row r="426" spans="1:10">
      <c r="A426" s="1">
        <v>76</v>
      </c>
      <c r="B426" s="2">
        <v>14.01</v>
      </c>
      <c r="C426" s="2">
        <v>159.80000000000001</v>
      </c>
      <c r="D426" s="2">
        <v>166.1</v>
      </c>
      <c r="E426" s="2">
        <v>309.2</v>
      </c>
      <c r="F426" s="2">
        <v>0.76</v>
      </c>
      <c r="H426" s="2">
        <v>3.02</v>
      </c>
      <c r="I426" s="4">
        <v>466.6</v>
      </c>
      <c r="J426" s="4">
        <v>1021</v>
      </c>
    </row>
    <row r="427" spans="1:10">
      <c r="A427" s="1">
        <v>75</v>
      </c>
      <c r="B427" s="2">
        <v>14.025</v>
      </c>
      <c r="C427" s="2">
        <v>160</v>
      </c>
      <c r="D427" s="2">
        <v>166.25</v>
      </c>
      <c r="E427" s="2">
        <v>309.5</v>
      </c>
      <c r="F427" s="2">
        <v>0.75</v>
      </c>
      <c r="G427" s="2">
        <v>0.6</v>
      </c>
      <c r="H427" s="2">
        <v>3</v>
      </c>
      <c r="I427" s="4">
        <v>467</v>
      </c>
      <c r="J427" s="4">
        <v>1022</v>
      </c>
    </row>
    <row r="428" spans="1:10">
      <c r="A428" s="1">
        <v>74</v>
      </c>
      <c r="B428" s="2">
        <v>14.04</v>
      </c>
      <c r="C428" s="2">
        <v>160.19999999999999</v>
      </c>
      <c r="D428" s="2">
        <v>166.4</v>
      </c>
      <c r="E428" s="2">
        <v>309.8</v>
      </c>
      <c r="F428" s="2">
        <v>0.74</v>
      </c>
      <c r="H428" s="2">
        <v>2.98</v>
      </c>
      <c r="I428" s="4">
        <v>467.4</v>
      </c>
      <c r="J428" s="4">
        <v>1023</v>
      </c>
    </row>
    <row r="429" spans="1:10">
      <c r="A429" s="1">
        <v>73</v>
      </c>
      <c r="B429" s="2">
        <v>14.055</v>
      </c>
      <c r="C429" s="2">
        <v>160.4</v>
      </c>
      <c r="D429" s="2">
        <v>166.55</v>
      </c>
      <c r="E429" s="2">
        <v>310.10000000000002</v>
      </c>
      <c r="F429" s="2">
        <v>0.73</v>
      </c>
      <c r="H429" s="2">
        <v>2.96</v>
      </c>
      <c r="I429" s="4">
        <v>467.8</v>
      </c>
      <c r="J429" s="4">
        <v>1024</v>
      </c>
    </row>
    <row r="430" spans="1:10">
      <c r="A430" s="1">
        <v>72</v>
      </c>
      <c r="B430" s="2">
        <v>14.07</v>
      </c>
      <c r="C430" s="2">
        <v>160.6</v>
      </c>
      <c r="D430" s="2">
        <v>166.7</v>
      </c>
      <c r="E430" s="2">
        <v>310.39999999999998</v>
      </c>
      <c r="F430" s="2">
        <v>0.72</v>
      </c>
      <c r="H430" s="2">
        <v>2.94</v>
      </c>
      <c r="I430" s="4">
        <v>468.2</v>
      </c>
      <c r="J430" s="4">
        <v>1025</v>
      </c>
    </row>
    <row r="431" spans="1:10">
      <c r="A431" s="1">
        <v>71</v>
      </c>
      <c r="B431" s="2">
        <v>14.085000000000001</v>
      </c>
      <c r="C431" s="2">
        <v>160.80000000000001</v>
      </c>
      <c r="D431" s="2">
        <v>166.85</v>
      </c>
      <c r="E431" s="2">
        <v>310.7</v>
      </c>
      <c r="F431" s="2">
        <v>0.71</v>
      </c>
      <c r="H431" s="2">
        <v>2.92</v>
      </c>
      <c r="I431" s="4">
        <v>468.6</v>
      </c>
      <c r="J431" s="4">
        <v>1026</v>
      </c>
    </row>
    <row r="432" spans="1:10">
      <c r="A432" s="1">
        <v>70</v>
      </c>
      <c r="B432" s="2">
        <v>14.1</v>
      </c>
      <c r="C432" s="2">
        <v>161</v>
      </c>
      <c r="D432" s="2">
        <v>167</v>
      </c>
      <c r="E432" s="2">
        <v>311</v>
      </c>
      <c r="F432" s="2">
        <v>0.7</v>
      </c>
      <c r="G432" s="2">
        <v>0.59</v>
      </c>
      <c r="H432" s="2">
        <v>2.9</v>
      </c>
      <c r="I432" s="4">
        <v>469</v>
      </c>
      <c r="J432" s="4">
        <v>1027</v>
      </c>
    </row>
    <row r="433" spans="1:10">
      <c r="A433" s="1">
        <v>69</v>
      </c>
      <c r="B433" s="2">
        <v>14.115</v>
      </c>
      <c r="C433" s="2">
        <v>161.19999999999999</v>
      </c>
      <c r="D433" s="2">
        <v>167.15</v>
      </c>
      <c r="E433" s="2">
        <v>311.3</v>
      </c>
      <c r="F433" s="2">
        <v>0.69</v>
      </c>
      <c r="H433" s="2">
        <v>2.88</v>
      </c>
      <c r="I433" s="4">
        <v>469.4</v>
      </c>
      <c r="J433" s="4">
        <v>1028</v>
      </c>
    </row>
    <row r="434" spans="1:10">
      <c r="A434" s="1">
        <v>68</v>
      </c>
      <c r="B434" s="2">
        <v>14.13</v>
      </c>
      <c r="C434" s="2">
        <v>161.4</v>
      </c>
      <c r="D434" s="2">
        <v>167.3</v>
      </c>
      <c r="E434" s="2">
        <v>311.60000000000002</v>
      </c>
      <c r="F434" s="2">
        <v>0.68</v>
      </c>
      <c r="H434" s="2">
        <v>2.86</v>
      </c>
      <c r="I434" s="4">
        <v>469.8</v>
      </c>
      <c r="J434" s="4">
        <v>1029</v>
      </c>
    </row>
    <row r="435" spans="1:10">
      <c r="A435" s="1">
        <v>67</v>
      </c>
      <c r="B435" s="2">
        <v>14.145</v>
      </c>
      <c r="C435" s="2">
        <v>161.6</v>
      </c>
      <c r="D435" s="2">
        <v>167.45</v>
      </c>
      <c r="E435" s="2">
        <v>311.89999999999998</v>
      </c>
      <c r="F435" s="2">
        <v>0.67</v>
      </c>
      <c r="H435" s="2">
        <v>2.84</v>
      </c>
      <c r="I435" s="4">
        <v>470.2</v>
      </c>
      <c r="J435" s="4">
        <v>1030</v>
      </c>
    </row>
    <row r="436" spans="1:10">
      <c r="A436" s="1">
        <v>66</v>
      </c>
      <c r="B436" s="2">
        <v>14.16</v>
      </c>
      <c r="C436" s="2">
        <v>161.80000000000001</v>
      </c>
      <c r="D436" s="2">
        <v>167.6</v>
      </c>
      <c r="E436" s="2">
        <v>312.2</v>
      </c>
      <c r="F436" s="2">
        <v>0.66</v>
      </c>
      <c r="H436" s="2">
        <v>2.82</v>
      </c>
      <c r="I436" s="4">
        <v>470.6</v>
      </c>
      <c r="J436" s="4">
        <v>1031</v>
      </c>
    </row>
    <row r="437" spans="1:10">
      <c r="A437" s="1">
        <v>65</v>
      </c>
      <c r="B437" s="2">
        <v>14.175000000000001</v>
      </c>
      <c r="C437" s="2">
        <v>162</v>
      </c>
      <c r="D437" s="2">
        <v>167.75</v>
      </c>
      <c r="E437" s="2">
        <v>312.5</v>
      </c>
      <c r="F437" s="2">
        <v>0.65</v>
      </c>
      <c r="G437" s="2">
        <v>0.57999999999999996</v>
      </c>
      <c r="H437" s="2">
        <v>2.8</v>
      </c>
      <c r="I437" s="4">
        <v>471</v>
      </c>
      <c r="J437" s="4">
        <v>1032</v>
      </c>
    </row>
    <row r="438" spans="1:10">
      <c r="A438" s="1">
        <v>64</v>
      </c>
      <c r="B438" s="2">
        <v>14.19</v>
      </c>
      <c r="C438" s="2">
        <v>162.19999999999999</v>
      </c>
      <c r="D438" s="2">
        <v>167.9</v>
      </c>
      <c r="E438" s="2">
        <v>312.8</v>
      </c>
      <c r="F438" s="2">
        <v>0.64</v>
      </c>
      <c r="H438" s="2">
        <v>2.78</v>
      </c>
      <c r="I438" s="4">
        <v>471.4</v>
      </c>
      <c r="J438" s="4">
        <v>1033</v>
      </c>
    </row>
    <row r="439" spans="1:10">
      <c r="A439" s="1">
        <v>63</v>
      </c>
      <c r="B439" s="2">
        <v>14.205</v>
      </c>
      <c r="C439" s="2">
        <v>162.4</v>
      </c>
      <c r="D439" s="2">
        <v>168.05</v>
      </c>
      <c r="E439" s="2">
        <v>313.10000000000002</v>
      </c>
      <c r="F439" s="2">
        <v>0.63</v>
      </c>
      <c r="H439" s="2">
        <v>2.76</v>
      </c>
      <c r="I439" s="4">
        <v>471.8</v>
      </c>
      <c r="J439" s="4">
        <v>1034</v>
      </c>
    </row>
    <row r="440" spans="1:10">
      <c r="A440" s="1">
        <v>62</v>
      </c>
      <c r="B440" s="2">
        <v>14.22</v>
      </c>
      <c r="C440" s="2">
        <v>162.6</v>
      </c>
      <c r="D440" s="2">
        <v>168.2</v>
      </c>
      <c r="E440" s="2">
        <v>313.39999999999998</v>
      </c>
      <c r="F440" s="2">
        <v>0.62</v>
      </c>
      <c r="H440" s="2">
        <v>2.74</v>
      </c>
      <c r="I440" s="4">
        <v>472.2</v>
      </c>
      <c r="J440" s="4">
        <v>1035</v>
      </c>
    </row>
    <row r="441" spans="1:10">
      <c r="A441" s="1">
        <v>61</v>
      </c>
      <c r="B441" s="2">
        <v>14.234999999999999</v>
      </c>
      <c r="C441" s="2">
        <v>162.80000000000001</v>
      </c>
      <c r="D441" s="2">
        <v>168.35</v>
      </c>
      <c r="E441" s="2">
        <v>313.7</v>
      </c>
      <c r="F441" s="2">
        <v>0.61</v>
      </c>
      <c r="H441" s="2">
        <v>2.72</v>
      </c>
      <c r="I441" s="4">
        <v>472.6</v>
      </c>
      <c r="J441" s="4">
        <v>1036</v>
      </c>
    </row>
    <row r="442" spans="1:10">
      <c r="A442" s="1">
        <v>60</v>
      </c>
      <c r="B442" s="2">
        <v>14.25</v>
      </c>
      <c r="C442" s="2">
        <v>163</v>
      </c>
      <c r="D442" s="2">
        <v>168.5</v>
      </c>
      <c r="E442" s="2">
        <v>314</v>
      </c>
      <c r="F442" s="2">
        <v>0.6</v>
      </c>
      <c r="G442" s="2">
        <v>0.56999999999999995</v>
      </c>
      <c r="H442" s="2">
        <v>2.7</v>
      </c>
      <c r="I442" s="4">
        <v>473</v>
      </c>
      <c r="J442" s="4">
        <v>1037</v>
      </c>
    </row>
    <row r="443" spans="1:10">
      <c r="A443" s="1">
        <v>59</v>
      </c>
      <c r="B443" s="2">
        <v>14.265000000000001</v>
      </c>
      <c r="C443" s="2">
        <v>163.19999999999999</v>
      </c>
      <c r="D443" s="2">
        <v>168.65</v>
      </c>
      <c r="E443" s="2">
        <v>314.3</v>
      </c>
      <c r="F443" s="2">
        <v>0.59</v>
      </c>
      <c r="H443" s="2">
        <v>2.68</v>
      </c>
      <c r="I443" s="4">
        <v>473.4</v>
      </c>
      <c r="J443" s="4">
        <v>1038</v>
      </c>
    </row>
    <row r="444" spans="1:10">
      <c r="A444" s="1">
        <v>58</v>
      </c>
      <c r="B444" s="2">
        <v>14.28</v>
      </c>
      <c r="C444" s="2">
        <v>163.4</v>
      </c>
      <c r="D444" s="2">
        <v>168.8</v>
      </c>
      <c r="E444" s="2">
        <v>314.60000000000002</v>
      </c>
      <c r="F444" s="2">
        <v>0.57999999999999996</v>
      </c>
      <c r="H444" s="2">
        <v>2.66</v>
      </c>
      <c r="I444" s="4">
        <v>473.8</v>
      </c>
      <c r="J444" s="4">
        <v>1039</v>
      </c>
    </row>
    <row r="445" spans="1:10">
      <c r="A445" s="1">
        <v>57</v>
      </c>
      <c r="B445" s="2">
        <v>14.295</v>
      </c>
      <c r="C445" s="2">
        <v>163.6</v>
      </c>
      <c r="D445" s="2">
        <v>168.95</v>
      </c>
      <c r="E445" s="2">
        <v>314.89999999999998</v>
      </c>
      <c r="F445" s="2">
        <v>0.56999999999999995</v>
      </c>
      <c r="H445" s="2">
        <v>2.64</v>
      </c>
      <c r="I445" s="4">
        <v>474.2</v>
      </c>
      <c r="J445" s="4">
        <v>1040</v>
      </c>
    </row>
    <row r="446" spans="1:10">
      <c r="A446" s="1">
        <v>56</v>
      </c>
      <c r="B446" s="2">
        <v>14.31</v>
      </c>
      <c r="C446" s="2">
        <v>163.80000000000001</v>
      </c>
      <c r="D446" s="2">
        <v>169.1</v>
      </c>
      <c r="E446" s="2">
        <v>315.2</v>
      </c>
      <c r="F446" s="2">
        <v>0.56000000000000005</v>
      </c>
      <c r="H446" s="2">
        <v>2.62</v>
      </c>
      <c r="I446" s="4">
        <v>474.6</v>
      </c>
      <c r="J446" s="4">
        <v>1041</v>
      </c>
    </row>
    <row r="447" spans="1:10">
      <c r="A447" s="1">
        <v>55</v>
      </c>
      <c r="B447" s="2">
        <v>14.324999999999999</v>
      </c>
      <c r="C447" s="2">
        <v>164</v>
      </c>
      <c r="D447" s="2">
        <v>169.25</v>
      </c>
      <c r="E447" s="2">
        <v>315.5</v>
      </c>
      <c r="F447" s="2">
        <v>0.55000000000000004</v>
      </c>
      <c r="G447" s="2">
        <v>0.56000000000000005</v>
      </c>
      <c r="H447" s="2">
        <v>2.6</v>
      </c>
      <c r="I447" s="4">
        <v>475</v>
      </c>
      <c r="J447" s="4">
        <v>1042</v>
      </c>
    </row>
    <row r="448" spans="1:10">
      <c r="A448" s="1">
        <v>54</v>
      </c>
      <c r="B448" s="2">
        <v>14.34</v>
      </c>
      <c r="C448" s="2">
        <v>164.2</v>
      </c>
      <c r="D448" s="2">
        <v>169.4</v>
      </c>
      <c r="E448" s="2">
        <v>315.8</v>
      </c>
      <c r="F448" s="2">
        <v>0.54</v>
      </c>
      <c r="H448" s="2">
        <v>2.58</v>
      </c>
      <c r="I448" s="4">
        <v>475.4</v>
      </c>
      <c r="J448" s="4">
        <v>1043</v>
      </c>
    </row>
    <row r="449" spans="1:10">
      <c r="A449" s="1">
        <v>53</v>
      </c>
      <c r="B449" s="2">
        <v>14.355</v>
      </c>
      <c r="C449" s="2">
        <v>164.4</v>
      </c>
      <c r="D449" s="2">
        <v>169.55</v>
      </c>
      <c r="E449" s="2">
        <v>316.10000000000002</v>
      </c>
      <c r="F449" s="2">
        <v>0.53</v>
      </c>
      <c r="H449" s="2">
        <v>2.56</v>
      </c>
      <c r="I449" s="4">
        <v>475.8</v>
      </c>
      <c r="J449" s="4">
        <v>1044</v>
      </c>
    </row>
    <row r="450" spans="1:10">
      <c r="A450" s="1">
        <v>52</v>
      </c>
      <c r="B450" s="2">
        <v>14.37</v>
      </c>
      <c r="C450" s="2">
        <v>164.6</v>
      </c>
      <c r="D450" s="2">
        <v>169.7</v>
      </c>
      <c r="E450" s="2">
        <v>316.39999999999998</v>
      </c>
      <c r="F450" s="2">
        <v>0.52</v>
      </c>
      <c r="H450" s="2">
        <v>2.54</v>
      </c>
      <c r="I450" s="4">
        <v>476.2</v>
      </c>
      <c r="J450" s="4">
        <v>1045</v>
      </c>
    </row>
    <row r="451" spans="1:10">
      <c r="A451" s="1">
        <v>51</v>
      </c>
      <c r="B451" s="2">
        <v>14.385</v>
      </c>
      <c r="C451" s="2">
        <v>164.8</v>
      </c>
      <c r="D451" s="2">
        <v>169.85</v>
      </c>
      <c r="E451" s="2">
        <v>316.7</v>
      </c>
      <c r="F451" s="2">
        <v>0.51</v>
      </c>
      <c r="H451" s="2">
        <v>2.52</v>
      </c>
      <c r="I451" s="4">
        <v>476.6</v>
      </c>
      <c r="J451" s="4">
        <v>1046</v>
      </c>
    </row>
    <row r="452" spans="1:10">
      <c r="A452" s="1">
        <v>50</v>
      </c>
      <c r="B452" s="2">
        <v>14.4</v>
      </c>
      <c r="C452" s="2">
        <v>165</v>
      </c>
      <c r="D452" s="2">
        <v>170</v>
      </c>
      <c r="E452" s="2">
        <v>317</v>
      </c>
      <c r="F452" s="2">
        <v>0.5</v>
      </c>
      <c r="G452" s="2">
        <v>0.55000000000000004</v>
      </c>
      <c r="H452" s="2">
        <v>2.5</v>
      </c>
      <c r="I452" s="4">
        <v>477</v>
      </c>
      <c r="J452" s="4">
        <v>1047</v>
      </c>
    </row>
    <row r="453" spans="1:10">
      <c r="A453" s="1">
        <v>49</v>
      </c>
      <c r="B453" s="2">
        <v>14.414999999999999</v>
      </c>
      <c r="C453" s="2">
        <v>165.2</v>
      </c>
      <c r="D453" s="2">
        <v>170.15</v>
      </c>
      <c r="E453" s="2">
        <v>317.3</v>
      </c>
      <c r="F453" s="2">
        <v>0.49</v>
      </c>
      <c r="H453" s="2">
        <v>2.48</v>
      </c>
      <c r="I453" s="4">
        <v>477.4</v>
      </c>
      <c r="J453" s="4">
        <v>1048</v>
      </c>
    </row>
    <row r="454" spans="1:10">
      <c r="A454" s="1">
        <v>48</v>
      </c>
      <c r="B454" s="2">
        <v>14.43</v>
      </c>
      <c r="C454" s="2">
        <v>165.4</v>
      </c>
      <c r="D454" s="2">
        <v>170.3</v>
      </c>
      <c r="E454" s="2">
        <v>317.60000000000002</v>
      </c>
      <c r="F454" s="2">
        <v>0.48</v>
      </c>
      <c r="H454" s="2">
        <v>2.46</v>
      </c>
      <c r="I454" s="4">
        <v>477.8</v>
      </c>
      <c r="J454" s="4">
        <v>1049</v>
      </c>
    </row>
    <row r="455" spans="1:10">
      <c r="A455" s="1">
        <v>47</v>
      </c>
      <c r="B455" s="2">
        <v>14.445</v>
      </c>
      <c r="C455" s="2">
        <v>165.6</v>
      </c>
      <c r="D455" s="2">
        <v>170.45</v>
      </c>
      <c r="E455" s="2">
        <v>317.89999999999998</v>
      </c>
      <c r="F455" s="2">
        <v>0.47</v>
      </c>
      <c r="H455" s="2">
        <v>2.44</v>
      </c>
      <c r="I455" s="4">
        <v>478.2</v>
      </c>
      <c r="J455" s="4">
        <v>1050</v>
      </c>
    </row>
    <row r="456" spans="1:10">
      <c r="A456" s="1">
        <v>46</v>
      </c>
      <c r="B456" s="2">
        <v>14.46</v>
      </c>
      <c r="C456" s="2">
        <v>165.8</v>
      </c>
      <c r="D456" s="2">
        <v>170.6</v>
      </c>
      <c r="E456" s="2">
        <v>318.2</v>
      </c>
      <c r="F456" s="2">
        <v>0.46</v>
      </c>
      <c r="H456" s="2">
        <v>2.42</v>
      </c>
      <c r="I456" s="4">
        <v>478.6</v>
      </c>
      <c r="J456" s="4">
        <v>1051</v>
      </c>
    </row>
    <row r="457" spans="1:10">
      <c r="A457" s="1">
        <v>45</v>
      </c>
      <c r="B457" s="2">
        <v>14.475</v>
      </c>
      <c r="C457" s="2">
        <v>166</v>
      </c>
      <c r="D457" s="2">
        <v>170.75</v>
      </c>
      <c r="E457" s="2">
        <v>318.5</v>
      </c>
      <c r="F457" s="2">
        <v>0.45</v>
      </c>
      <c r="G457" s="2">
        <v>0.54</v>
      </c>
      <c r="H457" s="2">
        <v>2.4</v>
      </c>
      <c r="I457" s="4">
        <v>479</v>
      </c>
      <c r="J457" s="4">
        <v>1052</v>
      </c>
    </row>
    <row r="458" spans="1:10">
      <c r="A458" s="1">
        <v>44</v>
      </c>
      <c r="B458" s="2">
        <v>14.49</v>
      </c>
      <c r="C458" s="2">
        <v>166.2</v>
      </c>
      <c r="D458" s="2">
        <v>170.9</v>
      </c>
      <c r="E458" s="2">
        <v>318.8</v>
      </c>
      <c r="F458" s="2">
        <v>0.44</v>
      </c>
      <c r="H458" s="2">
        <v>2.38</v>
      </c>
      <c r="I458" s="4">
        <v>479.4</v>
      </c>
      <c r="J458" s="4">
        <v>1053</v>
      </c>
    </row>
    <row r="459" spans="1:10">
      <c r="A459" s="1">
        <v>43</v>
      </c>
      <c r="B459" s="2">
        <v>14.505000000000001</v>
      </c>
      <c r="C459" s="2">
        <v>166.4</v>
      </c>
      <c r="D459" s="2">
        <v>171.05</v>
      </c>
      <c r="E459" s="2">
        <v>319.10000000000002</v>
      </c>
      <c r="F459" s="2">
        <v>0.43</v>
      </c>
      <c r="H459" s="2">
        <v>2.36</v>
      </c>
      <c r="I459" s="4">
        <v>479.8</v>
      </c>
      <c r="J459" s="4">
        <v>1054</v>
      </c>
    </row>
    <row r="460" spans="1:10">
      <c r="A460" s="1">
        <v>42</v>
      </c>
      <c r="B460" s="2">
        <v>14.52</v>
      </c>
      <c r="C460" s="2">
        <v>166.6</v>
      </c>
      <c r="D460" s="2">
        <v>171.2</v>
      </c>
      <c r="E460" s="2">
        <v>319.39999999999998</v>
      </c>
      <c r="F460" s="2">
        <v>0.42</v>
      </c>
      <c r="H460" s="2">
        <v>2.34</v>
      </c>
      <c r="I460" s="4">
        <v>480.2</v>
      </c>
      <c r="J460" s="4">
        <v>1055</v>
      </c>
    </row>
    <row r="461" spans="1:10">
      <c r="A461" s="1">
        <v>41</v>
      </c>
      <c r="B461" s="2">
        <v>14.535</v>
      </c>
      <c r="C461" s="2">
        <v>166.8</v>
      </c>
      <c r="D461" s="2">
        <v>171.35</v>
      </c>
      <c r="E461" s="2">
        <v>319.7</v>
      </c>
      <c r="F461" s="2">
        <v>0.41</v>
      </c>
      <c r="H461" s="2">
        <v>2.3199999999999998</v>
      </c>
      <c r="I461" s="4">
        <v>480.6</v>
      </c>
      <c r="J461" s="4">
        <v>1056</v>
      </c>
    </row>
    <row r="462" spans="1:10">
      <c r="A462" s="1">
        <v>40</v>
      </c>
      <c r="B462" s="2">
        <v>14.55</v>
      </c>
      <c r="C462" s="2">
        <v>167</v>
      </c>
      <c r="D462" s="2">
        <v>171.5</v>
      </c>
      <c r="E462" s="2">
        <v>320</v>
      </c>
      <c r="F462" s="2">
        <v>0.4</v>
      </c>
      <c r="G462" s="2">
        <v>0.53</v>
      </c>
      <c r="H462" s="2">
        <v>2.2999999999999998</v>
      </c>
      <c r="I462" s="4">
        <v>481</v>
      </c>
      <c r="J462" s="4">
        <v>1057</v>
      </c>
    </row>
    <row r="463" spans="1:10">
      <c r="A463" s="1">
        <v>39</v>
      </c>
      <c r="B463" s="2">
        <v>14.565</v>
      </c>
      <c r="C463" s="2">
        <v>167.2</v>
      </c>
      <c r="D463" s="2">
        <v>171.65</v>
      </c>
      <c r="E463" s="2">
        <v>320.3</v>
      </c>
      <c r="F463" s="2">
        <v>0.39</v>
      </c>
      <c r="H463" s="2">
        <v>2.2799999999999998</v>
      </c>
      <c r="I463" s="4">
        <v>481.4</v>
      </c>
      <c r="J463" s="4">
        <v>1058</v>
      </c>
    </row>
    <row r="464" spans="1:10">
      <c r="A464" s="1">
        <v>38</v>
      </c>
      <c r="B464" s="2">
        <v>14.58</v>
      </c>
      <c r="C464" s="2">
        <v>167.4</v>
      </c>
      <c r="D464" s="2">
        <v>171.8</v>
      </c>
      <c r="E464" s="2">
        <v>320.60000000000002</v>
      </c>
      <c r="F464" s="2">
        <v>0.38</v>
      </c>
      <c r="H464" s="2">
        <v>2.2599999999999998</v>
      </c>
      <c r="I464" s="4">
        <v>481.8</v>
      </c>
      <c r="J464" s="4">
        <v>1059</v>
      </c>
    </row>
    <row r="465" spans="1:10">
      <c r="A465" s="1">
        <v>37</v>
      </c>
      <c r="B465" s="2">
        <v>14.595000000000001</v>
      </c>
      <c r="C465" s="2">
        <v>167.6</v>
      </c>
      <c r="D465" s="2">
        <v>171.95</v>
      </c>
      <c r="E465" s="2">
        <v>320.89999999999998</v>
      </c>
      <c r="F465" s="2">
        <v>0.37</v>
      </c>
      <c r="H465" s="2">
        <v>2.2400000000000002</v>
      </c>
      <c r="I465" s="4">
        <v>482.2</v>
      </c>
      <c r="J465" s="4">
        <v>1060</v>
      </c>
    </row>
    <row r="466" spans="1:10">
      <c r="A466" s="1">
        <v>36</v>
      </c>
      <c r="B466" s="2">
        <v>14.61</v>
      </c>
      <c r="C466" s="2">
        <v>167.8</v>
      </c>
      <c r="D466" s="2">
        <v>172.1</v>
      </c>
      <c r="E466" s="2">
        <v>321.2</v>
      </c>
      <c r="F466" s="2">
        <v>0.36</v>
      </c>
      <c r="H466" s="2">
        <v>2.2200000000000002</v>
      </c>
      <c r="I466" s="4">
        <v>482.6</v>
      </c>
      <c r="J466" s="4">
        <v>1061</v>
      </c>
    </row>
    <row r="467" spans="1:10">
      <c r="A467" s="1">
        <v>35</v>
      </c>
      <c r="B467" s="2">
        <v>14.625</v>
      </c>
      <c r="C467" s="2">
        <v>168</v>
      </c>
      <c r="D467" s="2">
        <v>172.25</v>
      </c>
      <c r="E467" s="2">
        <v>321.5</v>
      </c>
      <c r="F467" s="2">
        <v>0.35</v>
      </c>
      <c r="G467" s="2">
        <v>0.52</v>
      </c>
      <c r="H467" s="2">
        <v>2.2000000000000002</v>
      </c>
      <c r="I467" s="4">
        <v>483</v>
      </c>
      <c r="J467" s="4">
        <v>1062</v>
      </c>
    </row>
    <row r="468" spans="1:10">
      <c r="A468" s="1">
        <v>34</v>
      </c>
      <c r="B468" s="2">
        <v>14.64</v>
      </c>
      <c r="C468" s="2">
        <v>168.2</v>
      </c>
      <c r="D468" s="2">
        <v>172.4</v>
      </c>
      <c r="E468" s="2">
        <v>321.8</v>
      </c>
      <c r="F468" s="2">
        <v>0.34</v>
      </c>
      <c r="H468" s="2">
        <v>2.1800000000000002</v>
      </c>
      <c r="I468" s="4">
        <v>483.4</v>
      </c>
      <c r="J468" s="4">
        <v>1063</v>
      </c>
    </row>
    <row r="469" spans="1:10">
      <c r="A469" s="1">
        <v>33</v>
      </c>
      <c r="B469" s="2">
        <v>14.654999999999999</v>
      </c>
      <c r="C469" s="2">
        <v>168.4</v>
      </c>
      <c r="D469" s="2">
        <v>172.55</v>
      </c>
      <c r="E469" s="2">
        <v>322.10000000000002</v>
      </c>
      <c r="F469" s="2">
        <v>0.33</v>
      </c>
      <c r="H469" s="2">
        <v>2.16</v>
      </c>
      <c r="I469" s="4">
        <v>483.8</v>
      </c>
      <c r="J469" s="4">
        <v>1064</v>
      </c>
    </row>
    <row r="470" spans="1:10">
      <c r="A470" s="1">
        <v>32</v>
      </c>
      <c r="B470" s="2">
        <v>14.67</v>
      </c>
      <c r="C470" s="2">
        <v>168.6</v>
      </c>
      <c r="D470" s="2">
        <v>172.7</v>
      </c>
      <c r="E470" s="2">
        <v>322.39999999999998</v>
      </c>
      <c r="F470" s="2">
        <v>0.32</v>
      </c>
      <c r="H470" s="2">
        <v>2.14</v>
      </c>
      <c r="I470" s="4">
        <v>484.2</v>
      </c>
      <c r="J470" s="4">
        <v>1065</v>
      </c>
    </row>
    <row r="471" spans="1:10">
      <c r="A471" s="1">
        <v>31</v>
      </c>
      <c r="B471" s="2">
        <v>14.685</v>
      </c>
      <c r="C471" s="2">
        <v>168.8</v>
      </c>
      <c r="D471" s="2">
        <v>172.85</v>
      </c>
      <c r="E471" s="2">
        <v>322.7</v>
      </c>
      <c r="F471" s="2">
        <v>0.31</v>
      </c>
      <c r="H471" s="2">
        <v>2.12</v>
      </c>
      <c r="I471" s="4">
        <v>484.6</v>
      </c>
      <c r="J471" s="4">
        <v>1066</v>
      </c>
    </row>
    <row r="472" spans="1:10">
      <c r="A472" s="1">
        <v>30</v>
      </c>
      <c r="B472" s="2">
        <v>14.7</v>
      </c>
      <c r="C472" s="2">
        <v>169</v>
      </c>
      <c r="D472" s="2">
        <v>173</v>
      </c>
      <c r="E472" s="2">
        <v>323</v>
      </c>
      <c r="F472" s="2">
        <v>0.3</v>
      </c>
      <c r="G472" s="2">
        <v>0.51</v>
      </c>
      <c r="H472" s="2">
        <v>2.1</v>
      </c>
      <c r="I472" s="4">
        <v>485</v>
      </c>
      <c r="J472" s="4">
        <v>1067</v>
      </c>
    </row>
    <row r="473" spans="1:10">
      <c r="A473" s="1">
        <v>29</v>
      </c>
      <c r="B473" s="2">
        <v>14.715</v>
      </c>
      <c r="C473" s="2">
        <v>169.2</v>
      </c>
      <c r="D473" s="2">
        <v>173.15</v>
      </c>
      <c r="E473" s="2">
        <v>323.3</v>
      </c>
      <c r="F473" s="2">
        <v>0.28999999999999998</v>
      </c>
      <c r="H473" s="2">
        <v>2.08</v>
      </c>
      <c r="I473" s="4">
        <v>485.4</v>
      </c>
      <c r="J473" s="4">
        <v>1068</v>
      </c>
    </row>
    <row r="474" spans="1:10">
      <c r="A474" s="1">
        <v>28</v>
      </c>
      <c r="B474" s="2">
        <v>14.73</v>
      </c>
      <c r="C474" s="2">
        <v>169.4</v>
      </c>
      <c r="D474" s="2">
        <v>173.3</v>
      </c>
      <c r="E474" s="2">
        <v>323.60000000000002</v>
      </c>
      <c r="F474" s="2">
        <v>0.28000000000000003</v>
      </c>
      <c r="H474" s="2">
        <v>2.06</v>
      </c>
      <c r="I474" s="4">
        <v>485.8</v>
      </c>
      <c r="J474" s="4">
        <v>1069</v>
      </c>
    </row>
    <row r="475" spans="1:10">
      <c r="A475" s="1">
        <v>27</v>
      </c>
      <c r="B475" s="2">
        <v>14.744999999999999</v>
      </c>
      <c r="C475" s="2">
        <v>169.6</v>
      </c>
      <c r="D475" s="2">
        <v>173.45</v>
      </c>
      <c r="E475" s="2">
        <v>323.89999999999998</v>
      </c>
      <c r="F475" s="2">
        <v>0.27</v>
      </c>
      <c r="H475" s="2">
        <v>2.04</v>
      </c>
      <c r="I475" s="4">
        <v>486.2</v>
      </c>
      <c r="J475" s="4">
        <v>1070</v>
      </c>
    </row>
    <row r="476" spans="1:10">
      <c r="A476" s="1">
        <v>26</v>
      </c>
      <c r="B476" s="2">
        <v>14.76</v>
      </c>
      <c r="C476" s="2">
        <v>169.8</v>
      </c>
      <c r="D476" s="2">
        <v>173.6</v>
      </c>
      <c r="E476" s="2">
        <v>324.2</v>
      </c>
      <c r="F476" s="2">
        <v>0.26</v>
      </c>
      <c r="H476" s="2">
        <v>2.02</v>
      </c>
      <c r="I476" s="4">
        <v>486.6</v>
      </c>
      <c r="J476" s="4">
        <v>1071</v>
      </c>
    </row>
    <row r="477" spans="1:10">
      <c r="A477" s="1">
        <v>25</v>
      </c>
      <c r="B477" s="2">
        <v>14.775</v>
      </c>
      <c r="C477" s="2">
        <v>170</v>
      </c>
      <c r="D477" s="2">
        <v>173.75</v>
      </c>
      <c r="E477" s="2">
        <v>324.5</v>
      </c>
      <c r="F477" s="2">
        <v>0.25</v>
      </c>
      <c r="G477" s="2">
        <v>0.5</v>
      </c>
      <c r="H477" s="2">
        <v>2</v>
      </c>
      <c r="I477" s="4">
        <v>487</v>
      </c>
      <c r="J477" s="4">
        <v>1072</v>
      </c>
    </row>
    <row r="478" spans="1:10">
      <c r="A478" s="1">
        <v>24</v>
      </c>
      <c r="B478" s="2">
        <v>14.79</v>
      </c>
      <c r="C478" s="2">
        <v>170.2</v>
      </c>
      <c r="D478" s="2">
        <v>173.9</v>
      </c>
      <c r="E478" s="2">
        <v>324.8</v>
      </c>
      <c r="F478" s="2">
        <v>0.24</v>
      </c>
      <c r="H478" s="2">
        <v>1.98</v>
      </c>
      <c r="I478" s="4">
        <v>487.4</v>
      </c>
      <c r="J478" s="4">
        <v>1073</v>
      </c>
    </row>
    <row r="479" spans="1:10">
      <c r="A479" s="1">
        <v>23</v>
      </c>
      <c r="B479" s="2">
        <v>14.805</v>
      </c>
      <c r="C479" s="2">
        <v>170.4</v>
      </c>
      <c r="D479" s="2">
        <v>174.05</v>
      </c>
      <c r="E479" s="2">
        <v>325.10000000000002</v>
      </c>
      <c r="F479" s="2">
        <v>0.23</v>
      </c>
      <c r="H479" s="2">
        <v>1.96</v>
      </c>
      <c r="I479" s="4">
        <v>487.8</v>
      </c>
      <c r="J479" s="4">
        <v>1074</v>
      </c>
    </row>
    <row r="480" spans="1:10">
      <c r="A480" s="1">
        <v>22</v>
      </c>
      <c r="B480" s="2">
        <v>14.82</v>
      </c>
      <c r="C480" s="2">
        <v>170.6</v>
      </c>
      <c r="D480" s="2">
        <v>174.2</v>
      </c>
      <c r="E480" s="2">
        <v>325.39999999999998</v>
      </c>
      <c r="F480" s="2">
        <v>0.22</v>
      </c>
      <c r="H480" s="2">
        <v>1.94</v>
      </c>
      <c r="I480" s="4">
        <v>488.2</v>
      </c>
      <c r="J480" s="4">
        <v>1075</v>
      </c>
    </row>
    <row r="481" spans="1:13">
      <c r="A481" s="1">
        <v>21</v>
      </c>
      <c r="B481" s="2">
        <v>14.835000000000001</v>
      </c>
      <c r="C481" s="2">
        <v>170.8</v>
      </c>
      <c r="D481" s="2">
        <v>174.35</v>
      </c>
      <c r="E481" s="2">
        <v>325.7</v>
      </c>
      <c r="F481" s="2">
        <v>0.21</v>
      </c>
      <c r="H481" s="2">
        <v>1.92</v>
      </c>
      <c r="I481" s="4">
        <v>488.6</v>
      </c>
      <c r="J481" s="4">
        <v>1076</v>
      </c>
    </row>
    <row r="482" spans="1:13">
      <c r="A482" s="1">
        <v>20</v>
      </c>
      <c r="B482" s="2">
        <v>14.85</v>
      </c>
      <c r="C482" s="2">
        <v>171</v>
      </c>
      <c r="D482" s="2">
        <v>174.5</v>
      </c>
      <c r="E482" s="2">
        <v>326</v>
      </c>
      <c r="F482" s="2">
        <v>0.2</v>
      </c>
      <c r="G482" s="2">
        <v>0.49</v>
      </c>
      <c r="H482" s="2">
        <v>1.9</v>
      </c>
      <c r="I482" s="4">
        <v>489</v>
      </c>
      <c r="J482" s="4">
        <v>1077</v>
      </c>
    </row>
    <row r="483" spans="1:13">
      <c r="A483" s="1">
        <v>19</v>
      </c>
      <c r="B483" s="2">
        <v>14.865</v>
      </c>
      <c r="C483" s="2">
        <v>171.2</v>
      </c>
      <c r="D483" s="2">
        <v>174.65</v>
      </c>
      <c r="E483" s="2">
        <v>326.3</v>
      </c>
      <c r="F483" s="2">
        <v>0.19</v>
      </c>
      <c r="H483" s="2">
        <v>1.88</v>
      </c>
      <c r="I483" s="4">
        <v>489.4</v>
      </c>
      <c r="J483" s="4">
        <v>1078</v>
      </c>
    </row>
    <row r="484" spans="1:13">
      <c r="A484" s="1">
        <v>18</v>
      </c>
      <c r="B484" s="2">
        <v>14.88</v>
      </c>
      <c r="C484" s="2">
        <v>171.4</v>
      </c>
      <c r="D484" s="2">
        <v>174.8</v>
      </c>
      <c r="E484" s="2">
        <v>326.60000000000002</v>
      </c>
      <c r="F484" s="2">
        <v>0.18</v>
      </c>
      <c r="H484" s="2">
        <v>1.86</v>
      </c>
      <c r="I484" s="4">
        <v>489.8</v>
      </c>
      <c r="J484" s="4">
        <v>1079</v>
      </c>
    </row>
    <row r="485" spans="1:13">
      <c r="A485" s="1">
        <v>17</v>
      </c>
      <c r="B485" s="2">
        <v>14.895</v>
      </c>
      <c r="C485" s="2">
        <v>171.6</v>
      </c>
      <c r="D485" s="2">
        <v>174.95</v>
      </c>
      <c r="E485" s="2">
        <v>326.89999999999998</v>
      </c>
      <c r="F485" s="2">
        <v>0.17</v>
      </c>
      <c r="H485" s="2">
        <v>1.84</v>
      </c>
      <c r="I485" s="4">
        <v>490.2</v>
      </c>
      <c r="J485" s="4">
        <v>1080</v>
      </c>
    </row>
    <row r="486" spans="1:13">
      <c r="A486" s="1">
        <v>16</v>
      </c>
      <c r="B486" s="2">
        <v>14.91</v>
      </c>
      <c r="C486" s="2">
        <v>171.8</v>
      </c>
      <c r="D486" s="2">
        <v>175.1</v>
      </c>
      <c r="E486" s="2">
        <v>327.2</v>
      </c>
      <c r="F486" s="2">
        <v>0.16</v>
      </c>
      <c r="H486" s="2">
        <v>1.82</v>
      </c>
      <c r="I486" s="4">
        <v>490.6</v>
      </c>
      <c r="J486" s="4">
        <v>1081</v>
      </c>
    </row>
    <row r="487" spans="1:13">
      <c r="A487" s="1">
        <v>15</v>
      </c>
      <c r="B487" s="2">
        <v>14.925000000000001</v>
      </c>
      <c r="C487" s="2">
        <v>172</v>
      </c>
      <c r="D487" s="2">
        <v>175.25</v>
      </c>
      <c r="E487" s="2">
        <v>327.5</v>
      </c>
      <c r="F487" s="2">
        <v>0.15</v>
      </c>
      <c r="G487" s="2">
        <v>0.48</v>
      </c>
      <c r="H487" s="2">
        <v>1.8</v>
      </c>
      <c r="I487" s="4">
        <v>491</v>
      </c>
      <c r="J487" s="4">
        <v>1082</v>
      </c>
    </row>
    <row r="488" spans="1:13">
      <c r="A488" s="1">
        <v>14</v>
      </c>
      <c r="B488" s="2">
        <v>14.94</v>
      </c>
      <c r="C488" s="2">
        <v>172.2</v>
      </c>
      <c r="D488" s="2">
        <v>175.4</v>
      </c>
      <c r="E488" s="2">
        <v>327.8</v>
      </c>
      <c r="F488" s="2">
        <v>0.14000000000000001</v>
      </c>
      <c r="H488" s="2">
        <v>1.78</v>
      </c>
      <c r="I488" s="4">
        <v>491.4</v>
      </c>
      <c r="J488" s="4">
        <v>1083</v>
      </c>
    </row>
    <row r="489" spans="1:13">
      <c r="A489" s="1">
        <v>13</v>
      </c>
      <c r="B489" s="2">
        <v>14.955</v>
      </c>
      <c r="C489" s="2">
        <v>172.4</v>
      </c>
      <c r="D489" s="2">
        <v>175.55</v>
      </c>
      <c r="E489" s="2">
        <v>328.1</v>
      </c>
      <c r="F489" s="2">
        <v>0.13</v>
      </c>
      <c r="H489" s="2">
        <v>1.76</v>
      </c>
      <c r="I489" s="4">
        <v>491.8</v>
      </c>
      <c r="J489" s="4">
        <v>1084</v>
      </c>
      <c r="M489" s="7"/>
    </row>
    <row r="490" spans="1:13">
      <c r="A490" s="1">
        <v>12</v>
      </c>
      <c r="B490" s="2">
        <v>14.97</v>
      </c>
      <c r="C490" s="2">
        <v>172.6</v>
      </c>
      <c r="D490" s="2">
        <v>175.7</v>
      </c>
      <c r="E490" s="2">
        <v>328.4</v>
      </c>
      <c r="F490" s="2">
        <v>0.12</v>
      </c>
      <c r="H490" s="2">
        <v>1.74</v>
      </c>
      <c r="I490" s="4">
        <v>492.2</v>
      </c>
      <c r="J490" s="4">
        <v>1085</v>
      </c>
      <c r="M490" s="7"/>
    </row>
    <row r="491" spans="1:13">
      <c r="A491" s="1">
        <v>11</v>
      </c>
      <c r="B491" s="2">
        <v>14.984999999999999</v>
      </c>
      <c r="C491" s="2">
        <v>172.8</v>
      </c>
      <c r="D491" s="2">
        <v>175.85</v>
      </c>
      <c r="E491" s="2">
        <v>328.7</v>
      </c>
      <c r="F491" s="2">
        <v>0.11</v>
      </c>
      <c r="H491" s="2">
        <v>1.72</v>
      </c>
      <c r="I491" s="4">
        <v>492.6</v>
      </c>
      <c r="J491" s="4">
        <v>1086</v>
      </c>
    </row>
    <row r="492" spans="1:13">
      <c r="A492" s="1">
        <v>10</v>
      </c>
      <c r="B492" s="2">
        <v>15</v>
      </c>
      <c r="C492" s="2">
        <v>173</v>
      </c>
      <c r="D492" s="2">
        <v>176</v>
      </c>
      <c r="E492" s="2">
        <v>329</v>
      </c>
      <c r="F492" s="2">
        <v>0.1</v>
      </c>
      <c r="G492" s="2">
        <v>0.47</v>
      </c>
      <c r="H492" s="2">
        <v>1.7</v>
      </c>
      <c r="I492" s="4">
        <v>493</v>
      </c>
      <c r="J492" s="4">
        <v>1087</v>
      </c>
    </row>
    <row r="493" spans="1:13">
      <c r="A493" s="1">
        <v>9</v>
      </c>
      <c r="B493" s="2">
        <v>15.015000000000001</v>
      </c>
      <c r="C493" s="2">
        <v>173.2</v>
      </c>
      <c r="D493" s="2">
        <v>176.15</v>
      </c>
      <c r="E493" s="2">
        <v>329.3</v>
      </c>
      <c r="F493" s="2">
        <v>0.09</v>
      </c>
      <c r="H493" s="2">
        <v>1.68</v>
      </c>
      <c r="I493" s="4">
        <v>493.4</v>
      </c>
      <c r="J493" s="4">
        <v>1088</v>
      </c>
    </row>
    <row r="494" spans="1:13">
      <c r="A494" s="1">
        <v>8</v>
      </c>
      <c r="B494" s="2">
        <v>15.03</v>
      </c>
      <c r="C494" s="2">
        <v>173.4</v>
      </c>
      <c r="D494" s="2">
        <v>176.3</v>
      </c>
      <c r="E494" s="2">
        <v>329.6</v>
      </c>
      <c r="F494" s="2">
        <v>0.08</v>
      </c>
      <c r="H494" s="2">
        <v>1.66</v>
      </c>
      <c r="I494" s="4">
        <v>493.8</v>
      </c>
      <c r="J494" s="4">
        <v>1089</v>
      </c>
    </row>
    <row r="495" spans="1:13">
      <c r="A495" s="1">
        <v>7</v>
      </c>
      <c r="B495" s="2">
        <v>15.045</v>
      </c>
      <c r="C495" s="2">
        <v>173.6</v>
      </c>
      <c r="D495" s="2">
        <v>176.45</v>
      </c>
      <c r="E495" s="2">
        <v>329.9</v>
      </c>
      <c r="F495" s="2">
        <v>7.0000000000000007E-2</v>
      </c>
      <c r="H495" s="2">
        <v>1.64</v>
      </c>
      <c r="I495" s="4">
        <v>494.2</v>
      </c>
      <c r="J495" s="4">
        <v>1090</v>
      </c>
    </row>
    <row r="496" spans="1:13">
      <c r="A496" s="1">
        <v>6</v>
      </c>
      <c r="B496" s="2">
        <v>15.06</v>
      </c>
      <c r="C496" s="2">
        <v>173.8</v>
      </c>
      <c r="D496" s="2">
        <v>176.6</v>
      </c>
      <c r="E496" s="2">
        <v>330.2</v>
      </c>
      <c r="F496" s="2">
        <v>0.06</v>
      </c>
      <c r="H496" s="2">
        <v>1.62</v>
      </c>
      <c r="I496" s="4">
        <v>494.6</v>
      </c>
      <c r="J496" s="4">
        <v>1091</v>
      </c>
    </row>
    <row r="497" spans="1:10">
      <c r="A497" s="1">
        <v>5</v>
      </c>
      <c r="B497" s="2">
        <v>15.074999999999999</v>
      </c>
      <c r="C497" s="2">
        <v>174</v>
      </c>
      <c r="D497" s="2">
        <v>176.75</v>
      </c>
      <c r="E497" s="2">
        <v>330.5</v>
      </c>
      <c r="F497" s="2">
        <v>0.05</v>
      </c>
      <c r="G497" s="2">
        <v>0.46</v>
      </c>
      <c r="H497" s="2">
        <v>1.6</v>
      </c>
      <c r="I497" s="4">
        <v>495</v>
      </c>
      <c r="J497" s="4">
        <v>1092</v>
      </c>
    </row>
    <row r="498" spans="1:10">
      <c r="A498" s="1">
        <v>4</v>
      </c>
      <c r="B498" s="2">
        <v>15.09</v>
      </c>
      <c r="C498" s="2">
        <v>174.2</v>
      </c>
      <c r="D498" s="2">
        <v>176.9</v>
      </c>
      <c r="E498" s="2">
        <v>330.8</v>
      </c>
      <c r="F498" s="2">
        <v>0.04</v>
      </c>
      <c r="H498" s="2">
        <v>1.58</v>
      </c>
      <c r="I498" s="4">
        <v>495.4</v>
      </c>
      <c r="J498" s="4">
        <v>1093</v>
      </c>
    </row>
    <row r="499" spans="1:10">
      <c r="A499" s="1">
        <v>3</v>
      </c>
      <c r="B499" s="2">
        <v>15.105</v>
      </c>
      <c r="C499" s="2">
        <v>174.4</v>
      </c>
      <c r="D499" s="2">
        <v>177.05</v>
      </c>
      <c r="E499" s="2">
        <v>331.1</v>
      </c>
      <c r="F499" s="2">
        <v>0.03</v>
      </c>
      <c r="H499" s="2">
        <v>1.56</v>
      </c>
      <c r="I499" s="4">
        <v>495.8</v>
      </c>
      <c r="J499" s="4">
        <v>1094</v>
      </c>
    </row>
    <row r="500" spans="1:10">
      <c r="A500" s="1">
        <v>2</v>
      </c>
      <c r="B500" s="2">
        <v>15.12</v>
      </c>
      <c r="C500" s="2">
        <v>174.6</v>
      </c>
      <c r="D500" s="2">
        <v>177.2</v>
      </c>
      <c r="E500" s="2">
        <v>331.4</v>
      </c>
      <c r="F500" s="2">
        <v>0.02</v>
      </c>
      <c r="H500" s="2">
        <v>1.54</v>
      </c>
      <c r="I500" s="4">
        <v>496.2</v>
      </c>
      <c r="J500" s="4">
        <v>1095</v>
      </c>
    </row>
    <row r="501" spans="1:10">
      <c r="A501" s="1">
        <v>1</v>
      </c>
      <c r="B501" s="2">
        <v>15.135</v>
      </c>
      <c r="C501" s="2">
        <v>174.8</v>
      </c>
      <c r="D501" s="2">
        <v>177.35</v>
      </c>
      <c r="E501" s="2">
        <v>331.7</v>
      </c>
      <c r="F501" s="2">
        <v>0.01</v>
      </c>
      <c r="H501" s="2">
        <v>1.52</v>
      </c>
      <c r="I501" s="4">
        <v>496.6</v>
      </c>
      <c r="J501" s="4">
        <v>1096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&amp;C&amp;"-,Negrita Cursiva"&amp;14TABLA DE PUNTUACION ALEVIN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Formulas</vt:lpstr>
      <vt:lpstr>BENJ</vt:lpstr>
      <vt:lpstr>ALV</vt:lpstr>
      <vt:lpstr>ALV!Títulos_a_imprimir</vt:lpstr>
      <vt:lpstr>BENJ!Títulos_a_imprimir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CEncinas</dc:creator>
  <cp:lastModifiedBy>cencinas</cp:lastModifiedBy>
  <cp:lastPrinted>2015-03-24T11:47:42Z</cp:lastPrinted>
  <dcterms:created xsi:type="dcterms:W3CDTF">2015-02-17T12:23:21Z</dcterms:created>
  <dcterms:modified xsi:type="dcterms:W3CDTF">2018-07-24T12:06:24Z</dcterms:modified>
</cp:coreProperties>
</file>